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C:\Users\Administrator\Desktop\Hubert\pulpit 23\Artykuły 2022\Nowy Kurier Warszawski\"/>
    </mc:Choice>
  </mc:AlternateContent>
  <xr:revisionPtr revIDLastSave="0" documentId="13_ncr:1_{24B7AAE5-D812-4080-BA05-211177EC537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5" i="1" l="1"/>
  <c r="R166" i="1"/>
  <c r="D195" i="1"/>
  <c r="E195" i="1"/>
  <c r="F195" i="1"/>
  <c r="G195" i="1"/>
  <c r="H195" i="1"/>
  <c r="I195" i="1"/>
  <c r="K195" i="1"/>
  <c r="L195" i="1"/>
  <c r="N195" i="1"/>
  <c r="O195" i="1"/>
  <c r="P195" i="1"/>
  <c r="Q195" i="1"/>
  <c r="C195" i="1"/>
  <c r="D166" i="1"/>
  <c r="E166" i="1"/>
  <c r="F166" i="1"/>
  <c r="G166" i="1"/>
  <c r="H166" i="1"/>
  <c r="I166" i="1"/>
  <c r="K166" i="1"/>
  <c r="L166" i="1"/>
  <c r="N166" i="1"/>
  <c r="O166" i="1"/>
  <c r="P166" i="1"/>
  <c r="Q166" i="1"/>
  <c r="C166" i="1"/>
  <c r="F167" i="1" s="1"/>
  <c r="D116" i="1"/>
  <c r="E116" i="1"/>
  <c r="F116" i="1"/>
  <c r="G116" i="1"/>
  <c r="H116" i="1"/>
  <c r="I116" i="1"/>
  <c r="K116" i="1"/>
  <c r="L116" i="1"/>
  <c r="N116" i="1"/>
  <c r="O116" i="1"/>
  <c r="P116" i="1"/>
  <c r="Q116" i="1"/>
  <c r="R116" i="1"/>
  <c r="C116" i="1"/>
  <c r="D61" i="1"/>
  <c r="E61" i="1"/>
  <c r="F61" i="1"/>
  <c r="G61" i="1"/>
  <c r="H61" i="1"/>
  <c r="I61" i="1"/>
  <c r="K61" i="1"/>
  <c r="L61" i="1"/>
  <c r="N61" i="1"/>
  <c r="O61" i="1"/>
  <c r="P61" i="1"/>
  <c r="Q61" i="1"/>
  <c r="R61" i="1"/>
  <c r="C61" i="1"/>
  <c r="N5" i="1"/>
  <c r="N198" i="1" s="1"/>
  <c r="O5" i="1"/>
  <c r="P5" i="1"/>
  <c r="P198" i="1" s="1"/>
  <c r="Q5" i="1"/>
  <c r="R5" i="1"/>
  <c r="K5" i="1"/>
  <c r="L5" i="1"/>
  <c r="L198" i="1" s="1"/>
  <c r="E5" i="1"/>
  <c r="F5" i="1"/>
  <c r="F198" i="1" s="1"/>
  <c r="G5" i="1"/>
  <c r="H5" i="1"/>
  <c r="H198" i="1" s="1"/>
  <c r="I5" i="1"/>
  <c r="D5" i="1"/>
  <c r="D198" i="1" s="1"/>
  <c r="C5" i="1"/>
  <c r="C198" i="1" s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7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7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M153" i="1"/>
  <c r="M154" i="1"/>
  <c r="M155" i="1"/>
  <c r="M156" i="1"/>
  <c r="M157" i="1"/>
  <c r="M158" i="1"/>
  <c r="J154" i="1"/>
  <c r="J155" i="1"/>
  <c r="J156" i="1"/>
  <c r="J157" i="1"/>
  <c r="J158" i="1"/>
  <c r="J159" i="1"/>
  <c r="J160" i="1"/>
  <c r="J161" i="1"/>
  <c r="J162" i="1"/>
  <c r="J163" i="1"/>
  <c r="J164" i="1"/>
  <c r="M147" i="1"/>
  <c r="M148" i="1"/>
  <c r="M149" i="1"/>
  <c r="M150" i="1"/>
  <c r="M151" i="1"/>
  <c r="M152" i="1"/>
  <c r="J145" i="1"/>
  <c r="J146" i="1"/>
  <c r="J147" i="1"/>
  <c r="J148" i="1"/>
  <c r="J149" i="1"/>
  <c r="J150" i="1"/>
  <c r="J151" i="1"/>
  <c r="J152" i="1"/>
  <c r="M145" i="1"/>
  <c r="M146" i="1"/>
  <c r="M159" i="1"/>
  <c r="M160" i="1"/>
  <c r="J153" i="1"/>
  <c r="M143" i="1"/>
  <c r="M142" i="1"/>
  <c r="M141" i="1"/>
  <c r="M140" i="1"/>
  <c r="M139" i="1"/>
  <c r="J139" i="1"/>
  <c r="J140" i="1"/>
  <c r="J141" i="1"/>
  <c r="J142" i="1"/>
  <c r="J143" i="1"/>
  <c r="M134" i="1"/>
  <c r="M135" i="1"/>
  <c r="M136" i="1"/>
  <c r="M137" i="1"/>
  <c r="M138" i="1"/>
  <c r="M144" i="1"/>
  <c r="J134" i="1"/>
  <c r="J135" i="1"/>
  <c r="J136" i="1"/>
  <c r="J137" i="1"/>
  <c r="J138" i="1"/>
  <c r="J144" i="1"/>
  <c r="M133" i="1"/>
  <c r="M161" i="1"/>
  <c r="M162" i="1"/>
  <c r="M163" i="1"/>
  <c r="M164" i="1"/>
  <c r="M165" i="1"/>
  <c r="M169" i="1"/>
  <c r="M170" i="1"/>
  <c r="M171" i="1"/>
  <c r="M172" i="1"/>
  <c r="J133" i="1"/>
  <c r="J165" i="1"/>
  <c r="M129" i="1"/>
  <c r="M130" i="1"/>
  <c r="M131" i="1"/>
  <c r="M132" i="1"/>
  <c r="J129" i="1"/>
  <c r="J130" i="1"/>
  <c r="J131" i="1"/>
  <c r="J132" i="1"/>
  <c r="M118" i="1"/>
  <c r="M119" i="1"/>
  <c r="M120" i="1"/>
  <c r="M121" i="1"/>
  <c r="M122" i="1"/>
  <c r="M123" i="1"/>
  <c r="M124" i="1"/>
  <c r="M125" i="1"/>
  <c r="M126" i="1"/>
  <c r="M127" i="1"/>
  <c r="M128" i="1"/>
  <c r="J118" i="1"/>
  <c r="J119" i="1"/>
  <c r="J120" i="1"/>
  <c r="J121" i="1"/>
  <c r="J122" i="1"/>
  <c r="J123" i="1"/>
  <c r="J124" i="1"/>
  <c r="J125" i="1"/>
  <c r="J126" i="1"/>
  <c r="J127" i="1"/>
  <c r="J128" i="1"/>
  <c r="M114" i="1"/>
  <c r="M115" i="1"/>
  <c r="M113" i="1"/>
  <c r="M112" i="1"/>
  <c r="J112" i="1"/>
  <c r="J113" i="1"/>
  <c r="J114" i="1"/>
  <c r="J115" i="1"/>
  <c r="M106" i="1"/>
  <c r="M107" i="1"/>
  <c r="M108" i="1"/>
  <c r="M109" i="1"/>
  <c r="M110" i="1"/>
  <c r="M111" i="1"/>
  <c r="J105" i="1"/>
  <c r="J106" i="1"/>
  <c r="J107" i="1"/>
  <c r="J108" i="1"/>
  <c r="J109" i="1"/>
  <c r="J110" i="1"/>
  <c r="J111" i="1"/>
  <c r="M103" i="1"/>
  <c r="M104" i="1"/>
  <c r="M105" i="1"/>
  <c r="J103" i="1"/>
  <c r="J104" i="1"/>
  <c r="M98" i="1"/>
  <c r="M99" i="1"/>
  <c r="M100" i="1"/>
  <c r="M101" i="1"/>
  <c r="M102" i="1"/>
  <c r="J98" i="1"/>
  <c r="J99" i="1"/>
  <c r="J100" i="1"/>
  <c r="J101" i="1"/>
  <c r="J102" i="1"/>
  <c r="M92" i="1"/>
  <c r="M93" i="1"/>
  <c r="M94" i="1"/>
  <c r="M95" i="1"/>
  <c r="M96" i="1"/>
  <c r="M97" i="1"/>
  <c r="J90" i="1"/>
  <c r="J91" i="1"/>
  <c r="J92" i="1"/>
  <c r="J93" i="1"/>
  <c r="J94" i="1"/>
  <c r="J95" i="1"/>
  <c r="J96" i="1"/>
  <c r="J97" i="1"/>
  <c r="M87" i="1"/>
  <c r="M88" i="1"/>
  <c r="M89" i="1"/>
  <c r="M90" i="1"/>
  <c r="M91" i="1"/>
  <c r="J87" i="1"/>
  <c r="J88" i="1"/>
  <c r="J89" i="1"/>
  <c r="J82" i="1"/>
  <c r="J83" i="1"/>
  <c r="M81" i="1"/>
  <c r="M82" i="1"/>
  <c r="M83" i="1"/>
  <c r="M84" i="1"/>
  <c r="M85" i="1"/>
  <c r="M86" i="1"/>
  <c r="J80" i="1"/>
  <c r="J81" i="1"/>
  <c r="J84" i="1"/>
  <c r="J85" i="1"/>
  <c r="J86" i="1"/>
  <c r="M80" i="1"/>
  <c r="M79" i="1"/>
  <c r="J79" i="1"/>
  <c r="M78" i="1"/>
  <c r="J78" i="1"/>
  <c r="M77" i="1"/>
  <c r="J77" i="1"/>
  <c r="M76" i="1"/>
  <c r="J76" i="1"/>
  <c r="M75" i="1"/>
  <c r="J75" i="1"/>
  <c r="M74" i="1"/>
  <c r="J74" i="1"/>
  <c r="M73" i="1"/>
  <c r="J73" i="1"/>
  <c r="M70" i="1"/>
  <c r="M71" i="1"/>
  <c r="M72" i="1"/>
  <c r="J70" i="1"/>
  <c r="J71" i="1"/>
  <c r="J72" i="1"/>
  <c r="M66" i="1"/>
  <c r="M67" i="1"/>
  <c r="M68" i="1"/>
  <c r="M69" i="1"/>
  <c r="J66" i="1"/>
  <c r="J67" i="1"/>
  <c r="J68" i="1"/>
  <c r="J69" i="1"/>
  <c r="M63" i="1"/>
  <c r="M64" i="1"/>
  <c r="M65" i="1"/>
  <c r="J63" i="1"/>
  <c r="J64" i="1"/>
  <c r="J65" i="1"/>
  <c r="M58" i="1"/>
  <c r="M59" i="1"/>
  <c r="M60" i="1"/>
  <c r="J59" i="1"/>
  <c r="J60" i="1"/>
  <c r="M54" i="1"/>
  <c r="M55" i="1"/>
  <c r="M56" i="1"/>
  <c r="M57" i="1"/>
  <c r="J54" i="1"/>
  <c r="J55" i="1"/>
  <c r="J56" i="1"/>
  <c r="J57" i="1"/>
  <c r="J58" i="1"/>
  <c r="M47" i="1"/>
  <c r="M48" i="1"/>
  <c r="M49" i="1"/>
  <c r="M50" i="1"/>
  <c r="M51" i="1"/>
  <c r="M52" i="1"/>
  <c r="M53" i="1"/>
  <c r="J50" i="1"/>
  <c r="J51" i="1"/>
  <c r="J52" i="1"/>
  <c r="J53" i="1"/>
  <c r="J48" i="1"/>
  <c r="J49" i="1"/>
  <c r="M45" i="1"/>
  <c r="M46" i="1"/>
  <c r="J46" i="1"/>
  <c r="J47" i="1"/>
  <c r="J45" i="1"/>
  <c r="M44" i="1"/>
  <c r="J44" i="1"/>
  <c r="M43" i="1"/>
  <c r="J43" i="1"/>
  <c r="M42" i="1"/>
  <c r="J42" i="1"/>
  <c r="M40" i="1"/>
  <c r="M41" i="1"/>
  <c r="M39" i="1"/>
  <c r="J39" i="1"/>
  <c r="J40" i="1"/>
  <c r="J41" i="1"/>
  <c r="M35" i="1"/>
  <c r="M36" i="1"/>
  <c r="M37" i="1"/>
  <c r="M38" i="1"/>
  <c r="J36" i="1"/>
  <c r="J37" i="1"/>
  <c r="J38" i="1"/>
  <c r="M30" i="1"/>
  <c r="M31" i="1"/>
  <c r="M32" i="1"/>
  <c r="M33" i="1"/>
  <c r="M34" i="1"/>
  <c r="J30" i="1"/>
  <c r="J31" i="1"/>
  <c r="J32" i="1"/>
  <c r="J33" i="1"/>
  <c r="J34" i="1"/>
  <c r="J35" i="1"/>
  <c r="J28" i="1"/>
  <c r="J29" i="1"/>
  <c r="M25" i="1"/>
  <c r="M26" i="1"/>
  <c r="M27" i="1"/>
  <c r="M28" i="1"/>
  <c r="M29" i="1"/>
  <c r="J25" i="1"/>
  <c r="J26" i="1"/>
  <c r="J27" i="1"/>
  <c r="M23" i="1"/>
  <c r="M24" i="1"/>
  <c r="J23" i="1"/>
  <c r="J24" i="1"/>
  <c r="M22" i="1"/>
  <c r="M19" i="1"/>
  <c r="M20" i="1"/>
  <c r="M21" i="1"/>
  <c r="J19" i="1"/>
  <c r="J20" i="1"/>
  <c r="J21" i="1"/>
  <c r="I62" i="1" l="1"/>
  <c r="H62" i="1"/>
  <c r="G62" i="1"/>
  <c r="F62" i="1"/>
  <c r="E62" i="1"/>
  <c r="D62" i="1"/>
  <c r="I117" i="1"/>
  <c r="H117" i="1"/>
  <c r="G117" i="1"/>
  <c r="F117" i="1"/>
  <c r="E117" i="1"/>
  <c r="D117" i="1"/>
  <c r="I167" i="1"/>
  <c r="H167" i="1"/>
  <c r="G167" i="1"/>
  <c r="E167" i="1"/>
  <c r="I196" i="1"/>
  <c r="H196" i="1"/>
  <c r="G196" i="1"/>
  <c r="F196" i="1"/>
  <c r="E196" i="1"/>
  <c r="D196" i="1"/>
  <c r="E198" i="1"/>
  <c r="E199" i="1" s="1"/>
  <c r="D6" i="1"/>
  <c r="F6" i="1"/>
  <c r="G198" i="1"/>
  <c r="E6" i="1"/>
  <c r="D167" i="1"/>
  <c r="G6" i="1"/>
  <c r="M195" i="1"/>
  <c r="L196" i="1" s="1"/>
  <c r="J195" i="1"/>
  <c r="I198" i="1"/>
  <c r="Q198" i="1"/>
  <c r="O198" i="1"/>
  <c r="H6" i="1"/>
  <c r="I6" i="1"/>
  <c r="K198" i="1"/>
  <c r="J196" i="1"/>
  <c r="J117" i="1"/>
  <c r="D199" i="1"/>
  <c r="I199" i="1"/>
  <c r="H199" i="1"/>
  <c r="G199" i="1"/>
  <c r="F199" i="1"/>
  <c r="J166" i="1"/>
  <c r="M166" i="1"/>
  <c r="R198" i="1"/>
  <c r="M116" i="1"/>
  <c r="L117" i="1" s="1"/>
  <c r="J116" i="1"/>
  <c r="M16" i="1"/>
  <c r="M17" i="1"/>
  <c r="M18" i="1"/>
  <c r="M15" i="1"/>
  <c r="M14" i="1"/>
  <c r="J14" i="1"/>
  <c r="J15" i="1"/>
  <c r="J16" i="1"/>
  <c r="J17" i="1"/>
  <c r="J18" i="1"/>
  <c r="J22" i="1"/>
  <c r="M10" i="1"/>
  <c r="M11" i="1"/>
  <c r="M12" i="1"/>
  <c r="M13" i="1"/>
  <c r="J10" i="1"/>
  <c r="J11" i="1"/>
  <c r="J12" i="1"/>
  <c r="J13" i="1"/>
  <c r="M8" i="1"/>
  <c r="M9" i="1"/>
  <c r="J8" i="1"/>
  <c r="J9" i="1"/>
  <c r="M4" i="1"/>
  <c r="J4" i="1"/>
  <c r="M3" i="1"/>
  <c r="J3" i="1"/>
  <c r="L167" i="1" l="1"/>
  <c r="K167" i="1"/>
  <c r="K196" i="1"/>
  <c r="M196" i="1" s="1"/>
  <c r="K117" i="1"/>
  <c r="M117" i="1" s="1"/>
  <c r="J61" i="1"/>
  <c r="J199" i="1"/>
  <c r="M61" i="1"/>
  <c r="J5" i="1"/>
  <c r="J198" i="1" s="1"/>
  <c r="M5" i="1"/>
  <c r="M198" i="1" l="1"/>
  <c r="K199" i="1" s="1"/>
  <c r="L6" i="1"/>
  <c r="K6" i="1"/>
  <c r="L62" i="1"/>
  <c r="K62" i="1"/>
  <c r="L199" i="1" l="1"/>
  <c r="M199" i="1" s="1"/>
</calcChain>
</file>

<file path=xl/sharedStrings.xml><?xml version="1.0" encoding="utf-8"?>
<sst xmlns="http://schemas.openxmlformats.org/spreadsheetml/2006/main" count="23" uniqueCount="16">
  <si>
    <t>Nr</t>
  </si>
  <si>
    <t>Liczba porad</t>
  </si>
  <si>
    <t>Prywatne</t>
  </si>
  <si>
    <t>Karne</t>
  </si>
  <si>
    <t>Administracyjne</t>
  </si>
  <si>
    <t>Celne, Podatkowe i finansowe</t>
  </si>
  <si>
    <t>Prawo pracy i ubezpieczeń społecznych</t>
  </si>
  <si>
    <t>Inne</t>
  </si>
  <si>
    <t>Razem</t>
  </si>
  <si>
    <t>prawo polskie</t>
  </si>
  <si>
    <t>Prawo GG</t>
  </si>
  <si>
    <t>Żydzi</t>
  </si>
  <si>
    <t>Ukraińcy</t>
  </si>
  <si>
    <t>Niemcy i volksdeutsche</t>
  </si>
  <si>
    <t>Polacy w Rzeszy</t>
  </si>
  <si>
    <t>Białorusini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</si>
</sst>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9" fontId="0" fillId="5" borderId="0" xfId="1" applyFont="1" applyFill="1" applyAlignment="1">
      <alignment horizontal="center"/>
    </xf>
    <xf numFmtId="9" fontId="0" fillId="5" borderId="0" xfId="0" applyNumberFormat="1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09"/>
  <sheetViews>
    <sheetView tabSelected="1" topLeftCell="A164" zoomScale="80" zoomScaleNormal="80" workbookViewId="0">
      <selection activeCell="B231" sqref="B231"/>
    </sheetView>
  </sheetViews>
  <sheetFormatPr defaultColWidth="8.85546875" defaultRowHeight="14.45"/>
  <cols>
    <col min="1" max="1" width="6.28515625" style="1" customWidth="1"/>
    <col min="2" max="2" width="18.7109375" style="1" customWidth="1"/>
    <col min="3" max="3" width="15.42578125" style="1" customWidth="1"/>
    <col min="4" max="4" width="10" style="1" bestFit="1" customWidth="1"/>
    <col min="5" max="5" width="8.85546875" style="1"/>
    <col min="6" max="6" width="20" style="1" customWidth="1"/>
    <col min="7" max="7" width="19.5703125" style="1" customWidth="1"/>
    <col min="8" max="8" width="33.7109375" style="1" customWidth="1"/>
    <col min="9" max="10" width="8.85546875" style="1"/>
    <col min="11" max="11" width="15.7109375" style="1" customWidth="1"/>
    <col min="12" max="12" width="23.85546875" style="1" customWidth="1"/>
    <col min="13" max="16" width="8.85546875" style="1"/>
    <col min="17" max="17" width="15.5703125" style="1" customWidth="1"/>
    <col min="18" max="16384" width="8.85546875" style="1"/>
  </cols>
  <sheetData>
    <row r="2" spans="1:18">
      <c r="A2" s="1">
        <v>1940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</row>
    <row r="3" spans="1:18">
      <c r="A3" s="1">
        <v>1</v>
      </c>
      <c r="B3" s="1">
        <v>294</v>
      </c>
      <c r="C3" s="1">
        <v>13</v>
      </c>
      <c r="D3" s="1">
        <v>7</v>
      </c>
      <c r="E3" s="1">
        <v>0</v>
      </c>
      <c r="F3" s="1">
        <v>4</v>
      </c>
      <c r="G3" s="1">
        <v>0</v>
      </c>
      <c r="H3" s="1">
        <v>0</v>
      </c>
      <c r="I3" s="1">
        <v>2</v>
      </c>
      <c r="J3" s="1">
        <f>SUM(D3:I3)</f>
        <v>13</v>
      </c>
      <c r="K3" s="1">
        <v>4</v>
      </c>
      <c r="L3" s="1">
        <v>9</v>
      </c>
      <c r="M3" s="1">
        <f>SUM(K3:L3)</f>
        <v>13</v>
      </c>
      <c r="N3" s="1">
        <v>1</v>
      </c>
      <c r="P3" s="1">
        <v>2</v>
      </c>
    </row>
    <row r="4" spans="1:18">
      <c r="A4" s="1">
        <v>2</v>
      </c>
      <c r="B4" s="1">
        <v>300</v>
      </c>
      <c r="C4" s="1">
        <v>13</v>
      </c>
      <c r="D4" s="1">
        <v>1</v>
      </c>
      <c r="E4" s="1">
        <v>0</v>
      </c>
      <c r="F4" s="1">
        <v>5</v>
      </c>
      <c r="G4" s="1">
        <v>0</v>
      </c>
      <c r="H4" s="1">
        <v>3</v>
      </c>
      <c r="I4" s="1">
        <v>4</v>
      </c>
      <c r="J4" s="1">
        <f>SUM(D4:I4)</f>
        <v>13</v>
      </c>
      <c r="K4" s="1">
        <v>1</v>
      </c>
      <c r="L4" s="1">
        <v>7</v>
      </c>
      <c r="M4" s="1">
        <f>SUM(K4:L4)</f>
        <v>8</v>
      </c>
    </row>
    <row r="5" spans="1:18" s="3" customFormat="1">
      <c r="A5" s="3">
        <v>2</v>
      </c>
      <c r="C5" s="3">
        <f>SUM(C3:C4)</f>
        <v>26</v>
      </c>
      <c r="D5" s="3">
        <f t="shared" ref="D5" si="0">SUM(D3:D4)</f>
        <v>8</v>
      </c>
      <c r="E5" s="3">
        <f t="shared" ref="E5" si="1">SUM(E3:E4)</f>
        <v>0</v>
      </c>
      <c r="F5" s="3">
        <f t="shared" ref="F5" si="2">SUM(F3:F4)</f>
        <v>9</v>
      </c>
      <c r="G5" s="3">
        <f t="shared" ref="G5" si="3">SUM(G3:G4)</f>
        <v>0</v>
      </c>
      <c r="H5" s="3">
        <f t="shared" ref="H5" si="4">SUM(H3:H4)</f>
        <v>3</v>
      </c>
      <c r="I5" s="3">
        <f t="shared" ref="I5" si="5">SUM(I3:I4)</f>
        <v>6</v>
      </c>
      <c r="J5" s="3">
        <f t="shared" ref="J5" si="6">SUM(J3:J4)</f>
        <v>26</v>
      </c>
      <c r="K5" s="3">
        <f t="shared" ref="K5" si="7">SUM(K3:K4)</f>
        <v>5</v>
      </c>
      <c r="L5" s="3">
        <f t="shared" ref="L5" si="8">SUM(L3:L4)</f>
        <v>16</v>
      </c>
      <c r="M5" s="3">
        <f t="shared" ref="M5" si="9">SUM(M3:M4)</f>
        <v>21</v>
      </c>
      <c r="N5" s="3">
        <f t="shared" ref="N5" si="10">SUM(N3:N4)</f>
        <v>1</v>
      </c>
      <c r="O5" s="3">
        <f t="shared" ref="O5" si="11">SUM(O3:O4)</f>
        <v>0</v>
      </c>
      <c r="P5" s="3">
        <f t="shared" ref="P5" si="12">SUM(P3:P4)</f>
        <v>2</v>
      </c>
      <c r="Q5" s="3">
        <f t="shared" ref="Q5" si="13">SUM(Q3:Q4)</f>
        <v>0</v>
      </c>
      <c r="R5" s="3">
        <f t="shared" ref="R5" si="14">SUM(R3:R4)</f>
        <v>0</v>
      </c>
    </row>
    <row r="6" spans="1:18" s="5" customFormat="1">
      <c r="D6" s="6">
        <f>(D5/C5)</f>
        <v>0.30769230769230771</v>
      </c>
      <c r="E6" s="5">
        <f>(E5/C5)</f>
        <v>0</v>
      </c>
      <c r="F6" s="6">
        <f>(F5/C5)</f>
        <v>0.34615384615384615</v>
      </c>
      <c r="G6" s="5">
        <f>(G5/C5)</f>
        <v>0</v>
      </c>
      <c r="H6" s="6">
        <f>(H5/C5)</f>
        <v>0.11538461538461539</v>
      </c>
      <c r="I6" s="6">
        <f>(I5/C5)</f>
        <v>0.23076923076923078</v>
      </c>
      <c r="K6" s="6">
        <f>K5/M5</f>
        <v>0.23809523809523808</v>
      </c>
      <c r="L6" s="6">
        <f>L5/M5</f>
        <v>0.76190476190476186</v>
      </c>
    </row>
    <row r="8" spans="1:18">
      <c r="A8" s="1">
        <v>1941</v>
      </c>
      <c r="C8" s="1" t="s">
        <v>1</v>
      </c>
      <c r="J8" s="1">
        <f t="shared" ref="J8:J78" si="15">SUM(D8:I8)</f>
        <v>0</v>
      </c>
      <c r="M8" s="1">
        <f t="shared" ref="M8:M78" si="16">SUM(K8:L8)</f>
        <v>0</v>
      </c>
    </row>
    <row r="9" spans="1:18">
      <c r="A9" s="1">
        <v>1</v>
      </c>
      <c r="B9" s="1">
        <v>1</v>
      </c>
      <c r="C9" s="1">
        <v>12</v>
      </c>
      <c r="D9" s="1">
        <v>7</v>
      </c>
      <c r="F9" s="1">
        <v>3</v>
      </c>
      <c r="H9" s="1">
        <v>1</v>
      </c>
      <c r="I9" s="1">
        <v>1</v>
      </c>
      <c r="J9" s="1">
        <f t="shared" si="15"/>
        <v>12</v>
      </c>
      <c r="K9" s="1">
        <v>2</v>
      </c>
      <c r="L9" s="1">
        <v>9</v>
      </c>
      <c r="M9" s="1">
        <f t="shared" si="16"/>
        <v>11</v>
      </c>
      <c r="N9" s="1">
        <v>2</v>
      </c>
    </row>
    <row r="10" spans="1:18">
      <c r="A10" s="1">
        <v>2</v>
      </c>
      <c r="B10" s="1">
        <v>4</v>
      </c>
      <c r="C10" s="1">
        <v>11</v>
      </c>
      <c r="D10" s="1">
        <v>2</v>
      </c>
      <c r="E10" s="1">
        <v>3</v>
      </c>
      <c r="F10" s="1">
        <v>2</v>
      </c>
      <c r="H10" s="1">
        <v>2</v>
      </c>
      <c r="I10" s="1">
        <v>2</v>
      </c>
      <c r="J10" s="1">
        <f t="shared" si="15"/>
        <v>11</v>
      </c>
      <c r="K10" s="1">
        <v>4</v>
      </c>
      <c r="L10" s="1">
        <v>5</v>
      </c>
      <c r="M10" s="1">
        <f t="shared" si="16"/>
        <v>9</v>
      </c>
      <c r="Q10" s="1">
        <v>1</v>
      </c>
    </row>
    <row r="11" spans="1:18">
      <c r="A11" s="1">
        <v>3</v>
      </c>
      <c r="B11" s="1">
        <v>9</v>
      </c>
      <c r="C11" s="1">
        <v>15</v>
      </c>
      <c r="D11" s="1">
        <v>6</v>
      </c>
      <c r="E11" s="1">
        <v>2</v>
      </c>
      <c r="F11" s="1">
        <v>4</v>
      </c>
      <c r="H11" s="1">
        <v>1</v>
      </c>
      <c r="I11" s="1">
        <v>2</v>
      </c>
      <c r="J11" s="1">
        <f t="shared" si="15"/>
        <v>15</v>
      </c>
      <c r="K11" s="1">
        <v>5</v>
      </c>
      <c r="L11" s="1">
        <v>9</v>
      </c>
      <c r="M11" s="1">
        <f t="shared" si="16"/>
        <v>14</v>
      </c>
      <c r="N11" s="1">
        <v>5</v>
      </c>
    </row>
    <row r="12" spans="1:18">
      <c r="A12" s="1">
        <v>4</v>
      </c>
      <c r="B12" s="1">
        <v>15</v>
      </c>
      <c r="C12" s="1">
        <v>19</v>
      </c>
      <c r="D12" s="1">
        <v>4</v>
      </c>
      <c r="F12" s="1">
        <v>8</v>
      </c>
      <c r="G12" s="1">
        <v>1</v>
      </c>
      <c r="H12" s="1">
        <v>2</v>
      </c>
      <c r="I12" s="1">
        <v>4</v>
      </c>
      <c r="J12" s="1">
        <f t="shared" si="15"/>
        <v>19</v>
      </c>
      <c r="K12" s="1">
        <v>5</v>
      </c>
      <c r="L12" s="1">
        <v>10</v>
      </c>
      <c r="M12" s="1">
        <f t="shared" si="16"/>
        <v>15</v>
      </c>
      <c r="N12" s="1">
        <v>3</v>
      </c>
    </row>
    <row r="13" spans="1:18">
      <c r="A13" s="1">
        <v>5</v>
      </c>
      <c r="B13" s="1">
        <v>21</v>
      </c>
      <c r="C13" s="1">
        <v>15</v>
      </c>
      <c r="D13" s="1">
        <v>1</v>
      </c>
      <c r="F13" s="1">
        <v>6</v>
      </c>
      <c r="G13" s="1">
        <v>1</v>
      </c>
      <c r="H13" s="1">
        <v>4</v>
      </c>
      <c r="I13" s="1">
        <v>3</v>
      </c>
      <c r="J13" s="1">
        <f t="shared" si="15"/>
        <v>15</v>
      </c>
      <c r="K13" s="1">
        <v>1</v>
      </c>
      <c r="L13" s="1">
        <v>9</v>
      </c>
      <c r="M13" s="1">
        <f t="shared" si="16"/>
        <v>10</v>
      </c>
      <c r="N13" s="1">
        <v>1</v>
      </c>
      <c r="O13" s="1">
        <v>1</v>
      </c>
    </row>
    <row r="14" spans="1:18">
      <c r="A14" s="1">
        <v>6</v>
      </c>
      <c r="B14" s="1">
        <v>27</v>
      </c>
      <c r="C14" s="1">
        <v>26</v>
      </c>
      <c r="D14" s="1">
        <v>4</v>
      </c>
      <c r="E14" s="1">
        <v>3</v>
      </c>
      <c r="F14" s="1">
        <v>11</v>
      </c>
      <c r="G14" s="1">
        <v>2</v>
      </c>
      <c r="H14" s="1">
        <v>4</v>
      </c>
      <c r="I14" s="1">
        <v>2</v>
      </c>
      <c r="J14" s="1">
        <f t="shared" si="15"/>
        <v>26</v>
      </c>
      <c r="K14" s="1">
        <v>6</v>
      </c>
      <c r="L14" s="1">
        <v>17</v>
      </c>
      <c r="M14" s="1">
        <f t="shared" si="16"/>
        <v>23</v>
      </c>
      <c r="N14" s="1">
        <v>2</v>
      </c>
      <c r="Q14" s="1">
        <v>3</v>
      </c>
    </row>
    <row r="15" spans="1:18">
      <c r="A15" s="1">
        <v>7</v>
      </c>
      <c r="B15" s="1">
        <v>33</v>
      </c>
      <c r="C15" s="1">
        <v>29</v>
      </c>
      <c r="D15" s="1">
        <v>13</v>
      </c>
      <c r="F15" s="1">
        <v>8</v>
      </c>
      <c r="H15" s="1">
        <v>4</v>
      </c>
      <c r="I15" s="1">
        <v>4</v>
      </c>
      <c r="J15" s="1">
        <f t="shared" si="15"/>
        <v>29</v>
      </c>
      <c r="K15" s="1">
        <v>9</v>
      </c>
      <c r="L15" s="1">
        <v>15</v>
      </c>
      <c r="M15" s="1">
        <f t="shared" si="16"/>
        <v>24</v>
      </c>
      <c r="P15" s="1">
        <v>1</v>
      </c>
    </row>
    <row r="16" spans="1:18">
      <c r="A16" s="1">
        <v>8</v>
      </c>
      <c r="B16" s="1">
        <v>39</v>
      </c>
      <c r="C16" s="1">
        <v>23</v>
      </c>
      <c r="D16" s="1">
        <v>11</v>
      </c>
      <c r="E16" s="1">
        <v>2</v>
      </c>
      <c r="F16" s="1">
        <v>6</v>
      </c>
      <c r="H16" s="1">
        <v>3</v>
      </c>
      <c r="I16" s="1">
        <v>1</v>
      </c>
      <c r="J16" s="1">
        <f t="shared" si="15"/>
        <v>23</v>
      </c>
      <c r="K16" s="1">
        <v>10</v>
      </c>
      <c r="L16" s="1">
        <v>12</v>
      </c>
      <c r="M16" s="1">
        <f t="shared" si="16"/>
        <v>22</v>
      </c>
      <c r="P16" s="1">
        <v>1</v>
      </c>
    </row>
    <row r="17" spans="1:18">
      <c r="A17" s="1">
        <v>9</v>
      </c>
      <c r="B17" s="1">
        <v>45</v>
      </c>
      <c r="C17" s="1">
        <v>23</v>
      </c>
      <c r="D17" s="1">
        <v>6</v>
      </c>
      <c r="F17" s="1">
        <v>12</v>
      </c>
      <c r="H17" s="1">
        <v>2</v>
      </c>
      <c r="I17" s="1">
        <v>3</v>
      </c>
      <c r="J17" s="1">
        <f t="shared" si="15"/>
        <v>23</v>
      </c>
      <c r="K17" s="1">
        <v>7</v>
      </c>
      <c r="L17" s="1">
        <v>12</v>
      </c>
      <c r="M17" s="1">
        <f t="shared" si="16"/>
        <v>19</v>
      </c>
      <c r="P17" s="1">
        <v>1</v>
      </c>
      <c r="Q17" s="1">
        <v>1</v>
      </c>
    </row>
    <row r="18" spans="1:18">
      <c r="A18" s="1">
        <v>10</v>
      </c>
      <c r="B18" s="1">
        <v>57</v>
      </c>
      <c r="C18" s="1">
        <v>40</v>
      </c>
      <c r="D18" s="1">
        <v>9</v>
      </c>
      <c r="F18" s="1">
        <v>11</v>
      </c>
      <c r="H18" s="1">
        <v>12</v>
      </c>
      <c r="I18" s="1">
        <v>8</v>
      </c>
      <c r="J18" s="1">
        <f t="shared" si="15"/>
        <v>40</v>
      </c>
      <c r="K18" s="1">
        <v>5</v>
      </c>
      <c r="L18" s="1">
        <v>21</v>
      </c>
      <c r="M18" s="1">
        <f t="shared" si="16"/>
        <v>26</v>
      </c>
      <c r="N18" s="1">
        <v>1</v>
      </c>
      <c r="Q18" s="1">
        <v>2</v>
      </c>
    </row>
    <row r="19" spans="1:18">
      <c r="A19" s="1">
        <v>11</v>
      </c>
      <c r="B19" s="1">
        <v>63</v>
      </c>
      <c r="C19" s="1">
        <v>26</v>
      </c>
      <c r="D19" s="1">
        <v>11</v>
      </c>
      <c r="E19" s="1">
        <v>4</v>
      </c>
      <c r="F19" s="1">
        <v>3</v>
      </c>
      <c r="G19" s="1">
        <v>1</v>
      </c>
      <c r="H19" s="1">
        <v>6</v>
      </c>
      <c r="I19" s="1">
        <v>1</v>
      </c>
      <c r="J19" s="1">
        <f t="shared" si="15"/>
        <v>26</v>
      </c>
      <c r="K19" s="1">
        <v>10</v>
      </c>
      <c r="L19" s="1">
        <v>13</v>
      </c>
      <c r="M19" s="1">
        <f t="shared" si="16"/>
        <v>23</v>
      </c>
      <c r="N19" s="1">
        <v>1</v>
      </c>
    </row>
    <row r="20" spans="1:18">
      <c r="A20" s="1">
        <v>12</v>
      </c>
      <c r="B20" s="1">
        <v>69</v>
      </c>
      <c r="C20" s="1">
        <v>37</v>
      </c>
      <c r="D20" s="1">
        <v>7</v>
      </c>
      <c r="F20" s="1">
        <v>9</v>
      </c>
      <c r="G20" s="1">
        <v>1</v>
      </c>
      <c r="H20" s="1">
        <v>7</v>
      </c>
      <c r="I20" s="1">
        <v>13</v>
      </c>
      <c r="J20" s="1">
        <f t="shared" si="15"/>
        <v>37</v>
      </c>
      <c r="K20" s="1">
        <v>6</v>
      </c>
      <c r="L20" s="1">
        <v>20</v>
      </c>
      <c r="M20" s="1">
        <f t="shared" si="16"/>
        <v>26</v>
      </c>
      <c r="N20" s="1">
        <v>1</v>
      </c>
    </row>
    <row r="21" spans="1:18">
      <c r="A21" s="1">
        <v>13</v>
      </c>
      <c r="B21" s="1">
        <v>75</v>
      </c>
      <c r="C21" s="1">
        <v>34</v>
      </c>
      <c r="D21" s="1">
        <v>17</v>
      </c>
      <c r="E21" s="1">
        <v>1</v>
      </c>
      <c r="F21" s="1">
        <v>6</v>
      </c>
      <c r="G21" s="1">
        <v>3</v>
      </c>
      <c r="H21" s="1">
        <v>6</v>
      </c>
      <c r="I21" s="1">
        <v>1</v>
      </c>
      <c r="J21" s="1">
        <f t="shared" si="15"/>
        <v>34</v>
      </c>
      <c r="K21" s="1">
        <v>21</v>
      </c>
      <c r="L21" s="1">
        <v>10</v>
      </c>
      <c r="M21" s="1">
        <f t="shared" si="16"/>
        <v>31</v>
      </c>
      <c r="N21" s="1">
        <v>1</v>
      </c>
    </row>
    <row r="22" spans="1:18">
      <c r="A22" s="1">
        <v>14</v>
      </c>
      <c r="B22" s="1">
        <v>81</v>
      </c>
      <c r="C22" s="1">
        <v>49</v>
      </c>
      <c r="D22" s="1">
        <v>15</v>
      </c>
      <c r="E22" s="1">
        <v>2</v>
      </c>
      <c r="F22" s="1">
        <v>11</v>
      </c>
      <c r="G22" s="1">
        <v>3</v>
      </c>
      <c r="H22" s="1">
        <v>9</v>
      </c>
      <c r="I22" s="1">
        <v>9</v>
      </c>
      <c r="J22" s="1">
        <f t="shared" si="15"/>
        <v>49</v>
      </c>
      <c r="K22" s="1">
        <v>15</v>
      </c>
      <c r="L22" s="1">
        <v>20</v>
      </c>
      <c r="M22" s="1">
        <f t="shared" si="16"/>
        <v>35</v>
      </c>
      <c r="N22" s="1">
        <v>2</v>
      </c>
      <c r="O22" s="1">
        <v>1</v>
      </c>
      <c r="P22" s="1">
        <v>1</v>
      </c>
      <c r="Q22" s="1">
        <v>1</v>
      </c>
    </row>
    <row r="23" spans="1:18">
      <c r="A23" s="1">
        <v>15</v>
      </c>
      <c r="B23" s="1">
        <v>86</v>
      </c>
      <c r="C23" s="1">
        <v>39</v>
      </c>
      <c r="D23" s="1">
        <v>15</v>
      </c>
      <c r="F23" s="1">
        <v>10</v>
      </c>
      <c r="H23" s="1">
        <v>5</v>
      </c>
      <c r="I23" s="1">
        <v>9</v>
      </c>
      <c r="J23" s="1">
        <f t="shared" si="15"/>
        <v>39</v>
      </c>
      <c r="K23" s="1">
        <v>10</v>
      </c>
      <c r="L23" s="1">
        <v>20</v>
      </c>
      <c r="M23" s="1">
        <f t="shared" si="16"/>
        <v>30</v>
      </c>
      <c r="O23" s="1">
        <v>1</v>
      </c>
      <c r="P23" s="1">
        <v>2</v>
      </c>
      <c r="Q23" s="1">
        <v>1</v>
      </c>
      <c r="R23" s="1">
        <v>1</v>
      </c>
    </row>
    <row r="24" spans="1:18">
      <c r="A24" s="1">
        <v>16</v>
      </c>
      <c r="B24" s="1">
        <v>92</v>
      </c>
      <c r="C24" s="1">
        <v>36</v>
      </c>
      <c r="D24" s="1">
        <v>13</v>
      </c>
      <c r="E24" s="1">
        <v>3</v>
      </c>
      <c r="F24" s="1">
        <v>5</v>
      </c>
      <c r="G24" s="1">
        <v>1</v>
      </c>
      <c r="H24" s="1">
        <v>8</v>
      </c>
      <c r="I24" s="1">
        <v>6</v>
      </c>
      <c r="J24" s="1">
        <f t="shared" si="15"/>
        <v>36</v>
      </c>
      <c r="K24" s="1">
        <v>11</v>
      </c>
      <c r="L24" s="1">
        <v>17</v>
      </c>
      <c r="M24" s="1">
        <f t="shared" si="16"/>
        <v>28</v>
      </c>
      <c r="N24" s="1">
        <v>1</v>
      </c>
    </row>
    <row r="25" spans="1:18">
      <c r="A25" s="1">
        <v>17</v>
      </c>
      <c r="B25" s="1">
        <v>98</v>
      </c>
      <c r="C25" s="1">
        <v>32</v>
      </c>
      <c r="D25" s="1">
        <v>10</v>
      </c>
      <c r="E25" s="1">
        <v>1</v>
      </c>
      <c r="F25" s="1">
        <v>10</v>
      </c>
      <c r="G25" s="1">
        <v>2</v>
      </c>
      <c r="H25" s="1">
        <v>8</v>
      </c>
      <c r="I25" s="1">
        <v>1</v>
      </c>
      <c r="J25" s="1">
        <f t="shared" si="15"/>
        <v>32</v>
      </c>
      <c r="K25" s="1">
        <v>9</v>
      </c>
      <c r="L25" s="1">
        <v>20</v>
      </c>
      <c r="M25" s="1">
        <f t="shared" si="16"/>
        <v>29</v>
      </c>
      <c r="N25" s="1">
        <v>2</v>
      </c>
      <c r="P25" s="1">
        <v>1</v>
      </c>
    </row>
    <row r="26" spans="1:18">
      <c r="A26" s="1">
        <v>18</v>
      </c>
      <c r="B26" s="1">
        <v>104</v>
      </c>
      <c r="C26" s="1">
        <v>60</v>
      </c>
      <c r="D26" s="1">
        <v>24</v>
      </c>
      <c r="E26" s="1">
        <v>3</v>
      </c>
      <c r="F26" s="1">
        <v>7</v>
      </c>
      <c r="G26" s="1">
        <v>4</v>
      </c>
      <c r="H26" s="1">
        <v>7</v>
      </c>
      <c r="I26" s="1">
        <v>15</v>
      </c>
      <c r="J26" s="1">
        <f t="shared" si="15"/>
        <v>60</v>
      </c>
      <c r="K26" s="1">
        <v>26</v>
      </c>
      <c r="L26" s="1">
        <v>18</v>
      </c>
      <c r="M26" s="1">
        <f t="shared" si="16"/>
        <v>44</v>
      </c>
      <c r="N26" s="1">
        <v>2</v>
      </c>
      <c r="O26" s="1">
        <v>1</v>
      </c>
      <c r="P26" s="1">
        <v>1</v>
      </c>
      <c r="Q26" s="1">
        <v>1</v>
      </c>
    </row>
    <row r="27" spans="1:18">
      <c r="A27" s="1">
        <v>19</v>
      </c>
      <c r="B27" s="1">
        <v>109</v>
      </c>
      <c r="C27" s="1">
        <v>46</v>
      </c>
      <c r="D27" s="1">
        <v>15</v>
      </c>
      <c r="E27" s="1">
        <v>1</v>
      </c>
      <c r="F27" s="1">
        <v>9</v>
      </c>
      <c r="G27" s="1">
        <v>2</v>
      </c>
      <c r="H27" s="1">
        <v>7</v>
      </c>
      <c r="I27" s="1">
        <v>12</v>
      </c>
      <c r="J27" s="1">
        <f t="shared" si="15"/>
        <v>46</v>
      </c>
      <c r="K27" s="1">
        <v>18</v>
      </c>
      <c r="L27" s="1">
        <v>14</v>
      </c>
      <c r="M27" s="1">
        <f t="shared" si="16"/>
        <v>32</v>
      </c>
      <c r="N27" s="1">
        <v>1</v>
      </c>
      <c r="P27" s="1">
        <v>1</v>
      </c>
    </row>
    <row r="28" spans="1:18">
      <c r="A28" s="1">
        <v>20</v>
      </c>
      <c r="B28" s="1">
        <v>115</v>
      </c>
      <c r="C28" s="1">
        <v>50</v>
      </c>
      <c r="D28" s="1">
        <v>26</v>
      </c>
      <c r="E28" s="1">
        <v>3</v>
      </c>
      <c r="F28" s="1">
        <v>10</v>
      </c>
      <c r="H28" s="1">
        <v>4</v>
      </c>
      <c r="I28" s="1">
        <v>7</v>
      </c>
      <c r="J28" s="1">
        <f t="shared" si="15"/>
        <v>50</v>
      </c>
      <c r="K28" s="1">
        <v>28</v>
      </c>
      <c r="L28" s="1">
        <v>13</v>
      </c>
      <c r="M28" s="1">
        <f t="shared" si="16"/>
        <v>41</v>
      </c>
      <c r="N28" s="1">
        <v>1</v>
      </c>
      <c r="P28" s="1">
        <v>1</v>
      </c>
      <c r="Q28" s="1">
        <v>1</v>
      </c>
    </row>
    <row r="29" spans="1:18">
      <c r="A29" s="1">
        <v>21</v>
      </c>
      <c r="B29" s="1">
        <v>121</v>
      </c>
      <c r="C29" s="1">
        <v>50</v>
      </c>
      <c r="D29" s="1">
        <v>19</v>
      </c>
      <c r="F29" s="1">
        <v>12</v>
      </c>
      <c r="H29" s="1">
        <v>11</v>
      </c>
      <c r="I29" s="1">
        <v>8</v>
      </c>
      <c r="J29" s="1">
        <f t="shared" si="15"/>
        <v>50</v>
      </c>
      <c r="K29" s="1">
        <v>14</v>
      </c>
      <c r="L29" s="1">
        <v>23</v>
      </c>
      <c r="M29" s="1">
        <f t="shared" si="16"/>
        <v>37</v>
      </c>
      <c r="N29" s="1">
        <v>1</v>
      </c>
      <c r="P29" s="1">
        <v>1</v>
      </c>
    </row>
    <row r="30" spans="1:18">
      <c r="A30" s="1">
        <v>22</v>
      </c>
      <c r="B30" s="1">
        <v>127</v>
      </c>
      <c r="C30" s="1">
        <v>43</v>
      </c>
      <c r="D30" s="1">
        <v>12</v>
      </c>
      <c r="E30" s="1">
        <v>1</v>
      </c>
      <c r="F30" s="1">
        <v>11</v>
      </c>
      <c r="G30"/>
      <c r="H30" s="1">
        <v>9</v>
      </c>
      <c r="I30" s="1">
        <v>10</v>
      </c>
      <c r="J30" s="1">
        <f t="shared" si="15"/>
        <v>43</v>
      </c>
      <c r="K30" s="1">
        <v>13</v>
      </c>
      <c r="L30" s="1">
        <v>13</v>
      </c>
      <c r="M30" s="1">
        <f t="shared" si="16"/>
        <v>26</v>
      </c>
      <c r="N30"/>
      <c r="O30"/>
      <c r="P30" s="1">
        <v>1</v>
      </c>
      <c r="Q30" s="1">
        <v>1</v>
      </c>
    </row>
    <row r="31" spans="1:18">
      <c r="A31" s="1">
        <v>23</v>
      </c>
      <c r="B31" s="1">
        <v>132</v>
      </c>
      <c r="C31" s="1">
        <v>41</v>
      </c>
      <c r="D31" s="1">
        <v>7</v>
      </c>
      <c r="E31"/>
      <c r="F31" s="1">
        <v>12</v>
      </c>
      <c r="G31" s="1">
        <v>1</v>
      </c>
      <c r="H31" s="1">
        <v>12</v>
      </c>
      <c r="I31" s="1">
        <v>9</v>
      </c>
      <c r="J31" s="1">
        <f t="shared" si="15"/>
        <v>41</v>
      </c>
      <c r="K31" s="1">
        <v>7</v>
      </c>
      <c r="L31" s="1">
        <v>21</v>
      </c>
      <c r="M31" s="1">
        <f t="shared" si="16"/>
        <v>28</v>
      </c>
      <c r="N31" s="1">
        <v>3</v>
      </c>
      <c r="O31" s="1">
        <v>1</v>
      </c>
      <c r="P31" s="1">
        <v>1</v>
      </c>
      <c r="Q31" s="1">
        <v>1</v>
      </c>
    </row>
    <row r="32" spans="1:18">
      <c r="A32" s="1">
        <v>24</v>
      </c>
      <c r="B32" s="1">
        <v>138</v>
      </c>
      <c r="C32" s="1">
        <v>31</v>
      </c>
      <c r="D32" s="1">
        <v>15</v>
      </c>
      <c r="E32" s="1">
        <v>2</v>
      </c>
      <c r="F32" s="1">
        <v>3</v>
      </c>
      <c r="G32"/>
      <c r="H32" s="1">
        <v>5</v>
      </c>
      <c r="I32" s="1">
        <v>6</v>
      </c>
      <c r="J32" s="1">
        <f t="shared" si="15"/>
        <v>31</v>
      </c>
      <c r="K32" s="1">
        <v>15</v>
      </c>
      <c r="L32" s="1">
        <v>10</v>
      </c>
      <c r="M32" s="1">
        <f t="shared" si="16"/>
        <v>25</v>
      </c>
      <c r="N32"/>
      <c r="O32" s="1">
        <v>1</v>
      </c>
      <c r="P32"/>
      <c r="Q32" s="1">
        <v>1</v>
      </c>
    </row>
    <row r="33" spans="1:17">
      <c r="A33" s="1">
        <v>25</v>
      </c>
      <c r="B33" s="1">
        <v>144</v>
      </c>
      <c r="C33" s="1">
        <v>34</v>
      </c>
      <c r="D33" s="1">
        <v>11</v>
      </c>
      <c r="E33" s="1">
        <v>1</v>
      </c>
      <c r="F33" s="1">
        <v>5</v>
      </c>
      <c r="G33" s="1">
        <v>1</v>
      </c>
      <c r="H33" s="1">
        <v>5</v>
      </c>
      <c r="I33" s="1">
        <v>11</v>
      </c>
      <c r="J33" s="1">
        <f t="shared" si="15"/>
        <v>34</v>
      </c>
      <c r="K33" s="1">
        <v>11</v>
      </c>
      <c r="L33" s="1">
        <v>12</v>
      </c>
      <c r="M33" s="1">
        <f t="shared" si="16"/>
        <v>23</v>
      </c>
      <c r="N33"/>
      <c r="O33" s="1">
        <v>1</v>
      </c>
      <c r="P33"/>
      <c r="Q33" s="1">
        <v>2</v>
      </c>
    </row>
    <row r="34" spans="1:17">
      <c r="A34" s="1">
        <v>26</v>
      </c>
      <c r="B34" s="1">
        <v>150</v>
      </c>
      <c r="C34" s="1">
        <v>19</v>
      </c>
      <c r="D34" s="1">
        <v>6</v>
      </c>
      <c r="F34" s="1">
        <v>4</v>
      </c>
      <c r="G34" s="1">
        <v>1</v>
      </c>
      <c r="H34" s="1">
        <v>5</v>
      </c>
      <c r="I34" s="1">
        <v>3</v>
      </c>
      <c r="J34" s="1">
        <f t="shared" si="15"/>
        <v>19</v>
      </c>
      <c r="K34" s="1">
        <v>2</v>
      </c>
      <c r="L34" s="1">
        <v>13</v>
      </c>
      <c r="M34" s="1">
        <f t="shared" si="16"/>
        <v>15</v>
      </c>
      <c r="P34" s="1">
        <v>1</v>
      </c>
      <c r="Q34" s="1">
        <v>3</v>
      </c>
    </row>
    <row r="35" spans="1:17">
      <c r="A35" s="1">
        <v>27</v>
      </c>
      <c r="B35" s="1">
        <v>156</v>
      </c>
      <c r="C35" s="1">
        <v>19</v>
      </c>
      <c r="D35" s="1">
        <v>5</v>
      </c>
      <c r="E35" s="1">
        <v>1</v>
      </c>
      <c r="F35" s="1">
        <v>6</v>
      </c>
      <c r="H35" s="1">
        <v>2</v>
      </c>
      <c r="I35" s="1">
        <v>5</v>
      </c>
      <c r="J35" s="1">
        <f t="shared" si="15"/>
        <v>19</v>
      </c>
      <c r="K35" s="1">
        <v>4</v>
      </c>
      <c r="L35" s="1">
        <v>10</v>
      </c>
      <c r="M35" s="1">
        <f t="shared" si="16"/>
        <v>14</v>
      </c>
      <c r="P35" s="1">
        <v>1</v>
      </c>
    </row>
    <row r="36" spans="1:17">
      <c r="A36" s="1">
        <v>28</v>
      </c>
      <c r="B36" s="1">
        <v>162</v>
      </c>
      <c r="C36" s="1">
        <v>10</v>
      </c>
      <c r="D36" s="1">
        <v>6</v>
      </c>
      <c r="F36" s="1">
        <v>4</v>
      </c>
      <c r="J36" s="1">
        <f t="shared" si="15"/>
        <v>10</v>
      </c>
      <c r="K36" s="1">
        <v>4</v>
      </c>
      <c r="L36" s="1">
        <v>5</v>
      </c>
      <c r="M36" s="1">
        <f t="shared" si="16"/>
        <v>9</v>
      </c>
      <c r="N36" s="1">
        <v>1</v>
      </c>
    </row>
    <row r="37" spans="1:17">
      <c r="A37" s="1">
        <v>29</v>
      </c>
      <c r="B37" s="1">
        <v>168</v>
      </c>
      <c r="C37" s="1">
        <v>17</v>
      </c>
      <c r="D37" s="1">
        <v>4</v>
      </c>
      <c r="E37" s="1">
        <v>1</v>
      </c>
      <c r="F37" s="1">
        <v>7</v>
      </c>
      <c r="H37" s="1">
        <v>2</v>
      </c>
      <c r="I37" s="1">
        <v>3</v>
      </c>
      <c r="J37" s="1">
        <f t="shared" si="15"/>
        <v>17</v>
      </c>
      <c r="K37" s="1">
        <v>2</v>
      </c>
      <c r="L37" s="1">
        <v>12</v>
      </c>
      <c r="M37" s="1">
        <f t="shared" si="16"/>
        <v>14</v>
      </c>
    </row>
    <row r="38" spans="1:17">
      <c r="A38" s="1">
        <v>30</v>
      </c>
      <c r="B38" s="1">
        <v>174</v>
      </c>
      <c r="C38" s="1">
        <v>15</v>
      </c>
      <c r="D38" s="1">
        <v>7</v>
      </c>
      <c r="F38" s="1">
        <v>1</v>
      </c>
      <c r="H38" s="1">
        <v>3</v>
      </c>
      <c r="I38" s="1">
        <v>4</v>
      </c>
      <c r="J38" s="1">
        <f t="shared" si="15"/>
        <v>15</v>
      </c>
      <c r="K38" s="1">
        <v>6</v>
      </c>
      <c r="L38" s="1">
        <v>5</v>
      </c>
      <c r="M38" s="1">
        <f t="shared" si="16"/>
        <v>11</v>
      </c>
    </row>
    <row r="39" spans="1:17">
      <c r="A39" s="1">
        <v>31</v>
      </c>
      <c r="B39" s="1">
        <v>180</v>
      </c>
      <c r="C39" s="1">
        <v>11</v>
      </c>
      <c r="D39" s="1">
        <v>6</v>
      </c>
      <c r="F39" s="1">
        <v>1</v>
      </c>
      <c r="G39" s="1">
        <v>1</v>
      </c>
      <c r="H39" s="1">
        <v>2</v>
      </c>
      <c r="I39" s="1">
        <v>1</v>
      </c>
      <c r="J39" s="1">
        <f t="shared" si="15"/>
        <v>11</v>
      </c>
      <c r="K39" s="1">
        <v>5</v>
      </c>
      <c r="L39" s="1">
        <v>5</v>
      </c>
      <c r="M39" s="1">
        <f t="shared" si="16"/>
        <v>10</v>
      </c>
    </row>
    <row r="40" spans="1:17">
      <c r="A40" s="1">
        <v>32</v>
      </c>
      <c r="B40" s="1">
        <v>186</v>
      </c>
      <c r="C40" s="1">
        <v>16</v>
      </c>
      <c r="D40" s="1">
        <v>7</v>
      </c>
      <c r="F40" s="1">
        <v>6</v>
      </c>
      <c r="I40" s="1">
        <v>3</v>
      </c>
      <c r="J40" s="1">
        <f t="shared" si="15"/>
        <v>16</v>
      </c>
      <c r="K40" s="1">
        <v>6</v>
      </c>
      <c r="L40" s="1">
        <v>7</v>
      </c>
      <c r="M40" s="1">
        <f t="shared" si="16"/>
        <v>13</v>
      </c>
      <c r="P40" s="1">
        <v>1</v>
      </c>
    </row>
    <row r="41" spans="1:17">
      <c r="A41" s="1">
        <v>33</v>
      </c>
      <c r="B41" s="1">
        <v>192</v>
      </c>
      <c r="C41" s="1">
        <v>20</v>
      </c>
      <c r="D41" s="1">
        <v>6</v>
      </c>
      <c r="F41" s="1">
        <v>4</v>
      </c>
      <c r="H41" s="1">
        <v>3</v>
      </c>
      <c r="I41" s="1">
        <v>7</v>
      </c>
      <c r="J41" s="1">
        <f t="shared" si="15"/>
        <v>20</v>
      </c>
      <c r="K41" s="1">
        <v>4</v>
      </c>
      <c r="L41" s="1">
        <v>9</v>
      </c>
      <c r="M41" s="1">
        <f t="shared" si="16"/>
        <v>13</v>
      </c>
    </row>
    <row r="42" spans="1:17">
      <c r="A42" s="1">
        <v>34</v>
      </c>
      <c r="B42" s="1">
        <v>198</v>
      </c>
      <c r="C42" s="1">
        <v>17</v>
      </c>
      <c r="D42" s="1">
        <v>5</v>
      </c>
      <c r="E42" s="1">
        <v>1</v>
      </c>
      <c r="F42" s="1">
        <v>5</v>
      </c>
      <c r="H42" s="1">
        <v>2</v>
      </c>
      <c r="I42" s="1">
        <v>4</v>
      </c>
      <c r="J42" s="1">
        <f t="shared" si="15"/>
        <v>17</v>
      </c>
      <c r="K42" s="1">
        <v>6</v>
      </c>
      <c r="L42" s="1">
        <v>5</v>
      </c>
      <c r="M42" s="1">
        <f t="shared" si="16"/>
        <v>11</v>
      </c>
    </row>
    <row r="43" spans="1:17">
      <c r="A43" s="1">
        <v>35</v>
      </c>
      <c r="B43" s="1">
        <v>204</v>
      </c>
      <c r="C43" s="1">
        <v>19</v>
      </c>
      <c r="D43" s="1">
        <v>6</v>
      </c>
      <c r="F43" s="1">
        <v>2</v>
      </c>
      <c r="G43" s="1">
        <v>2</v>
      </c>
      <c r="H43" s="1">
        <v>6</v>
      </c>
      <c r="I43" s="1">
        <v>3</v>
      </c>
      <c r="J43" s="1">
        <f t="shared" si="15"/>
        <v>19</v>
      </c>
      <c r="K43" s="1">
        <v>6</v>
      </c>
      <c r="L43" s="1">
        <v>8</v>
      </c>
      <c r="M43" s="1">
        <f t="shared" si="16"/>
        <v>14</v>
      </c>
      <c r="N43" s="1">
        <v>2</v>
      </c>
    </row>
    <row r="44" spans="1:17">
      <c r="A44" s="1">
        <v>36</v>
      </c>
      <c r="B44" s="1">
        <v>210</v>
      </c>
      <c r="C44" s="1">
        <v>21</v>
      </c>
      <c r="D44" s="1">
        <v>4</v>
      </c>
      <c r="F44" s="1">
        <v>6</v>
      </c>
      <c r="H44" s="1">
        <v>2</v>
      </c>
      <c r="I44" s="1">
        <v>9</v>
      </c>
      <c r="J44" s="1">
        <f t="shared" si="15"/>
        <v>21</v>
      </c>
      <c r="K44" s="1">
        <v>3</v>
      </c>
      <c r="L44" s="1">
        <v>8</v>
      </c>
      <c r="M44" s="1">
        <f t="shared" si="16"/>
        <v>11</v>
      </c>
      <c r="N44" s="1">
        <v>1</v>
      </c>
      <c r="Q44" s="1">
        <v>1</v>
      </c>
    </row>
    <row r="45" spans="1:17">
      <c r="A45" s="1">
        <v>37</v>
      </c>
      <c r="B45" s="1">
        <v>216</v>
      </c>
      <c r="C45" s="1">
        <v>19</v>
      </c>
      <c r="D45" s="1">
        <v>6</v>
      </c>
      <c r="E45" s="1">
        <v>1</v>
      </c>
      <c r="F45" s="1">
        <v>5</v>
      </c>
      <c r="H45" s="1">
        <v>5</v>
      </c>
      <c r="I45" s="1">
        <v>2</v>
      </c>
      <c r="J45" s="1">
        <f t="shared" si="15"/>
        <v>19</v>
      </c>
      <c r="K45" s="1">
        <v>7</v>
      </c>
      <c r="L45" s="1">
        <v>8</v>
      </c>
      <c r="M45" s="1">
        <f t="shared" si="16"/>
        <v>15</v>
      </c>
    </row>
    <row r="46" spans="1:17" ht="16.899999999999999" customHeight="1">
      <c r="A46" s="1">
        <v>38</v>
      </c>
      <c r="B46" s="1">
        <v>222</v>
      </c>
      <c r="C46" s="1">
        <v>22</v>
      </c>
      <c r="D46" s="1">
        <v>6</v>
      </c>
      <c r="F46" s="1">
        <v>7</v>
      </c>
      <c r="G46" s="1">
        <v>1</v>
      </c>
      <c r="H46" s="1">
        <v>4</v>
      </c>
      <c r="I46" s="1">
        <v>4</v>
      </c>
      <c r="J46" s="1">
        <f t="shared" si="15"/>
        <v>22</v>
      </c>
      <c r="K46" s="1">
        <v>7</v>
      </c>
      <c r="L46" s="1">
        <v>10</v>
      </c>
      <c r="M46" s="1">
        <f t="shared" si="16"/>
        <v>17</v>
      </c>
      <c r="Q46" s="1">
        <v>1</v>
      </c>
    </row>
    <row r="47" spans="1:17" ht="16.899999999999999" customHeight="1">
      <c r="A47" s="1">
        <v>39</v>
      </c>
      <c r="B47" s="1">
        <v>228</v>
      </c>
      <c r="C47" s="1">
        <v>19</v>
      </c>
      <c r="D47" s="1">
        <v>10</v>
      </c>
      <c r="E47" s="1">
        <v>2</v>
      </c>
      <c r="F47" s="1">
        <v>4</v>
      </c>
      <c r="I47" s="1">
        <v>3</v>
      </c>
      <c r="J47" s="1">
        <f t="shared" si="15"/>
        <v>19</v>
      </c>
      <c r="K47" s="1">
        <v>9</v>
      </c>
      <c r="L47" s="1">
        <v>5</v>
      </c>
      <c r="M47" s="1">
        <f t="shared" si="16"/>
        <v>14</v>
      </c>
      <c r="N47" s="1">
        <v>1</v>
      </c>
    </row>
    <row r="48" spans="1:17" ht="16.899999999999999" customHeight="1">
      <c r="A48" s="1">
        <v>40</v>
      </c>
      <c r="B48" s="1">
        <v>234</v>
      </c>
      <c r="C48" s="1">
        <v>18</v>
      </c>
      <c r="D48" s="1">
        <v>3</v>
      </c>
      <c r="F48" s="1">
        <v>3</v>
      </c>
      <c r="G48" s="1">
        <v>1</v>
      </c>
      <c r="H48" s="1">
        <v>7</v>
      </c>
      <c r="I48" s="1">
        <v>4</v>
      </c>
      <c r="J48" s="1">
        <f t="shared" si="15"/>
        <v>18</v>
      </c>
      <c r="K48" s="1">
        <v>3</v>
      </c>
      <c r="L48" s="1">
        <v>9</v>
      </c>
      <c r="M48" s="1">
        <f t="shared" si="16"/>
        <v>12</v>
      </c>
      <c r="Q48" s="1">
        <v>2</v>
      </c>
    </row>
    <row r="49" spans="1:18" ht="16.899999999999999" customHeight="1">
      <c r="A49" s="1">
        <v>41</v>
      </c>
      <c r="B49" s="1">
        <v>241</v>
      </c>
      <c r="C49" s="1">
        <v>14</v>
      </c>
      <c r="D49" s="1">
        <v>3</v>
      </c>
      <c r="F49" s="1">
        <v>3</v>
      </c>
      <c r="H49" s="1">
        <v>4</v>
      </c>
      <c r="I49" s="1">
        <v>4</v>
      </c>
      <c r="J49" s="1">
        <f t="shared" si="15"/>
        <v>14</v>
      </c>
      <c r="K49" s="1">
        <v>2</v>
      </c>
      <c r="L49" s="1">
        <v>10</v>
      </c>
      <c r="M49" s="1">
        <f t="shared" si="16"/>
        <v>12</v>
      </c>
    </row>
    <row r="50" spans="1:18" ht="16.899999999999999" customHeight="1">
      <c r="A50" s="1">
        <v>42</v>
      </c>
      <c r="B50" s="1">
        <v>246</v>
      </c>
      <c r="C50" s="1">
        <v>15</v>
      </c>
      <c r="D50" s="1">
        <v>6</v>
      </c>
      <c r="E50" s="1">
        <v>1</v>
      </c>
      <c r="F50" s="1">
        <v>1</v>
      </c>
      <c r="H50" s="1">
        <v>3</v>
      </c>
      <c r="I50" s="1">
        <v>4</v>
      </c>
      <c r="J50" s="1">
        <f t="shared" si="15"/>
        <v>15</v>
      </c>
      <c r="K50" s="1">
        <v>6</v>
      </c>
      <c r="L50" s="1">
        <v>5</v>
      </c>
      <c r="M50" s="1">
        <f t="shared" si="16"/>
        <v>11</v>
      </c>
      <c r="Q50" s="1">
        <v>2</v>
      </c>
    </row>
    <row r="51" spans="1:18" ht="16.899999999999999" customHeight="1">
      <c r="A51" s="1">
        <v>43</v>
      </c>
      <c r="B51" s="1">
        <v>252</v>
      </c>
      <c r="C51" s="1">
        <v>17</v>
      </c>
      <c r="D51" s="1">
        <v>8</v>
      </c>
      <c r="G51" s="1">
        <v>3</v>
      </c>
      <c r="H51" s="1">
        <v>2</v>
      </c>
      <c r="I51" s="1">
        <v>4</v>
      </c>
      <c r="J51" s="1">
        <f t="shared" si="15"/>
        <v>17</v>
      </c>
      <c r="K51" s="1">
        <v>5</v>
      </c>
      <c r="L51" s="1">
        <v>7</v>
      </c>
      <c r="M51" s="1">
        <f t="shared" si="16"/>
        <v>12</v>
      </c>
    </row>
    <row r="52" spans="1:18" ht="16.899999999999999" customHeight="1">
      <c r="A52" s="1">
        <v>44</v>
      </c>
      <c r="B52" s="1">
        <v>258</v>
      </c>
      <c r="C52" s="1">
        <v>20</v>
      </c>
      <c r="D52" s="1">
        <v>6</v>
      </c>
      <c r="E52" s="1">
        <v>1</v>
      </c>
      <c r="F52" s="1">
        <v>2</v>
      </c>
      <c r="G52" s="1">
        <v>0</v>
      </c>
      <c r="H52" s="1">
        <v>6</v>
      </c>
      <c r="I52" s="1">
        <v>5</v>
      </c>
      <c r="J52" s="1">
        <f t="shared" si="15"/>
        <v>20</v>
      </c>
      <c r="K52" s="1">
        <v>4</v>
      </c>
      <c r="L52" s="1">
        <v>12</v>
      </c>
      <c r="M52" s="1">
        <f t="shared" si="16"/>
        <v>16</v>
      </c>
      <c r="Q52" s="1">
        <v>1</v>
      </c>
    </row>
    <row r="53" spans="1:18" ht="16.899999999999999" customHeight="1">
      <c r="A53" s="1">
        <v>45</v>
      </c>
      <c r="B53" s="1">
        <v>264</v>
      </c>
      <c r="C53" s="1">
        <v>18</v>
      </c>
      <c r="D53" s="1">
        <v>5</v>
      </c>
      <c r="F53" s="1">
        <v>5</v>
      </c>
      <c r="G53" s="1">
        <v>1</v>
      </c>
      <c r="H53" s="1">
        <v>4</v>
      </c>
      <c r="I53" s="1">
        <v>3</v>
      </c>
      <c r="J53" s="1">
        <f t="shared" si="15"/>
        <v>18</v>
      </c>
      <c r="K53" s="1">
        <v>3</v>
      </c>
      <c r="L53" s="1">
        <v>12</v>
      </c>
      <c r="M53" s="1">
        <f t="shared" si="16"/>
        <v>15</v>
      </c>
      <c r="N53" s="1">
        <v>1</v>
      </c>
      <c r="P53" s="1">
        <v>1</v>
      </c>
      <c r="Q53" s="1">
        <v>1</v>
      </c>
      <c r="R53" s="1">
        <v>0</v>
      </c>
    </row>
    <row r="54" spans="1:18" ht="16.899999999999999" customHeight="1">
      <c r="A54" s="1">
        <v>46</v>
      </c>
      <c r="B54" s="1">
        <v>270</v>
      </c>
      <c r="C54" s="1">
        <v>16</v>
      </c>
      <c r="D54" s="1">
        <v>6</v>
      </c>
      <c r="H54" s="1">
        <v>3</v>
      </c>
      <c r="I54" s="1">
        <v>7</v>
      </c>
      <c r="J54" s="1">
        <f t="shared" si="15"/>
        <v>16</v>
      </c>
      <c r="K54" s="1">
        <v>2</v>
      </c>
      <c r="L54" s="1">
        <v>7</v>
      </c>
      <c r="M54" s="1">
        <f t="shared" si="16"/>
        <v>9</v>
      </c>
      <c r="Q54" s="1">
        <v>2</v>
      </c>
    </row>
    <row r="55" spans="1:18" ht="16.899999999999999" customHeight="1">
      <c r="A55" s="1">
        <v>47</v>
      </c>
      <c r="B55" s="1">
        <v>276</v>
      </c>
      <c r="C55" s="1">
        <v>20</v>
      </c>
      <c r="D55" s="1">
        <v>4</v>
      </c>
      <c r="F55" s="1">
        <v>2</v>
      </c>
      <c r="G55" s="1">
        <v>4</v>
      </c>
      <c r="H55" s="1">
        <v>5</v>
      </c>
      <c r="I55" s="1">
        <v>5</v>
      </c>
      <c r="J55" s="1">
        <f t="shared" si="15"/>
        <v>20</v>
      </c>
      <c r="K55" s="1">
        <v>5</v>
      </c>
      <c r="L55" s="1">
        <v>10</v>
      </c>
      <c r="M55" s="1">
        <f t="shared" si="16"/>
        <v>15</v>
      </c>
      <c r="N55" s="1">
        <v>1</v>
      </c>
    </row>
    <row r="56" spans="1:18" ht="16.899999999999999" customHeight="1">
      <c r="A56" s="1">
        <v>48</v>
      </c>
      <c r="B56" s="1">
        <v>282</v>
      </c>
      <c r="C56" s="1">
        <v>19</v>
      </c>
      <c r="D56" s="1">
        <v>4</v>
      </c>
      <c r="F56" s="1">
        <v>3</v>
      </c>
      <c r="G56" s="1">
        <v>3</v>
      </c>
      <c r="H56" s="1">
        <v>6</v>
      </c>
      <c r="I56" s="1">
        <v>3</v>
      </c>
      <c r="J56" s="1">
        <f t="shared" si="15"/>
        <v>19</v>
      </c>
      <c r="K56" s="1">
        <v>3</v>
      </c>
      <c r="L56" s="1">
        <v>13</v>
      </c>
      <c r="M56" s="1">
        <f t="shared" si="16"/>
        <v>16</v>
      </c>
      <c r="P56" s="1">
        <v>1</v>
      </c>
      <c r="Q56" s="1">
        <v>2</v>
      </c>
    </row>
    <row r="57" spans="1:18" ht="16.899999999999999" customHeight="1">
      <c r="A57" s="1">
        <v>49</v>
      </c>
      <c r="B57" s="1">
        <v>288</v>
      </c>
      <c r="C57" s="1">
        <v>20</v>
      </c>
      <c r="D57" s="1">
        <v>4</v>
      </c>
      <c r="F57" s="1">
        <v>2</v>
      </c>
      <c r="G57" s="1">
        <v>1</v>
      </c>
      <c r="H57" s="1">
        <v>6</v>
      </c>
      <c r="I57" s="1">
        <v>7</v>
      </c>
      <c r="J57" s="1">
        <f t="shared" si="15"/>
        <v>20</v>
      </c>
      <c r="K57" s="1">
        <v>3</v>
      </c>
      <c r="L57" s="1">
        <v>10</v>
      </c>
      <c r="M57" s="1">
        <f t="shared" si="16"/>
        <v>13</v>
      </c>
      <c r="Q57" s="1">
        <v>2</v>
      </c>
    </row>
    <row r="58" spans="1:18" ht="16.899999999999999" customHeight="1">
      <c r="A58" s="1">
        <v>50</v>
      </c>
      <c r="B58" s="1">
        <v>295</v>
      </c>
      <c r="C58" s="1">
        <v>21</v>
      </c>
      <c r="D58" s="1">
        <v>6</v>
      </c>
      <c r="E58" s="1">
        <v>1</v>
      </c>
      <c r="F58" s="1">
        <v>5</v>
      </c>
      <c r="G58" s="1">
        <v>1</v>
      </c>
      <c r="H58" s="1">
        <v>1</v>
      </c>
      <c r="I58" s="1">
        <v>7</v>
      </c>
      <c r="J58" s="1">
        <f t="shared" si="15"/>
        <v>21</v>
      </c>
      <c r="K58" s="1">
        <v>5</v>
      </c>
      <c r="L58" s="1">
        <v>9</v>
      </c>
      <c r="M58" s="1">
        <f t="shared" si="16"/>
        <v>14</v>
      </c>
      <c r="P58" s="1">
        <v>1</v>
      </c>
      <c r="Q58" s="1">
        <v>1</v>
      </c>
    </row>
    <row r="59" spans="1:18" ht="16.899999999999999" customHeight="1">
      <c r="A59" s="1">
        <v>51</v>
      </c>
      <c r="B59" s="1">
        <v>300</v>
      </c>
      <c r="C59" s="1">
        <v>14</v>
      </c>
      <c r="D59" s="1">
        <v>2</v>
      </c>
      <c r="H59" s="1">
        <v>3</v>
      </c>
      <c r="I59" s="1">
        <v>9</v>
      </c>
      <c r="J59" s="1">
        <f t="shared" si="15"/>
        <v>14</v>
      </c>
      <c r="K59" s="1">
        <v>2</v>
      </c>
      <c r="L59" s="1">
        <v>3</v>
      </c>
      <c r="M59" s="1">
        <f t="shared" si="16"/>
        <v>5</v>
      </c>
      <c r="Q59" s="1">
        <v>1</v>
      </c>
    </row>
    <row r="60" spans="1:18" ht="16.899999999999999" customHeight="1">
      <c r="A60" s="1">
        <v>52</v>
      </c>
      <c r="B60" s="1">
        <v>305</v>
      </c>
      <c r="C60" s="1">
        <v>22</v>
      </c>
      <c r="D60" s="1">
        <v>5</v>
      </c>
      <c r="F60" s="1">
        <v>6</v>
      </c>
      <c r="H60" s="1">
        <v>4</v>
      </c>
      <c r="I60" s="1">
        <v>7</v>
      </c>
      <c r="J60" s="1">
        <f t="shared" si="15"/>
        <v>22</v>
      </c>
      <c r="K60" s="1">
        <v>5</v>
      </c>
      <c r="L60" s="1">
        <v>8</v>
      </c>
      <c r="M60" s="1">
        <f t="shared" si="16"/>
        <v>13</v>
      </c>
    </row>
    <row r="61" spans="1:18" s="3" customFormat="1" ht="16.899999999999999" customHeight="1">
      <c r="C61" s="3">
        <f>SUM(C9:C60)</f>
        <v>1299</v>
      </c>
      <c r="D61" s="3">
        <f t="shared" ref="D61:R61" si="17">SUM(D9:D60)</f>
        <v>426</v>
      </c>
      <c r="E61" s="3">
        <f t="shared" si="17"/>
        <v>41</v>
      </c>
      <c r="F61" s="3">
        <f t="shared" si="17"/>
        <v>288</v>
      </c>
      <c r="G61" s="3">
        <f t="shared" si="17"/>
        <v>42</v>
      </c>
      <c r="H61" s="3">
        <f t="shared" si="17"/>
        <v>234</v>
      </c>
      <c r="I61" s="3">
        <f t="shared" si="17"/>
        <v>268</v>
      </c>
      <c r="J61" s="3">
        <f t="shared" si="17"/>
        <v>1299</v>
      </c>
      <c r="K61" s="3">
        <f t="shared" si="17"/>
        <v>387</v>
      </c>
      <c r="L61" s="3">
        <f t="shared" si="17"/>
        <v>588</v>
      </c>
      <c r="M61" s="3">
        <f t="shared" si="17"/>
        <v>975</v>
      </c>
      <c r="N61" s="3">
        <f t="shared" si="17"/>
        <v>37</v>
      </c>
      <c r="O61" s="3">
        <f t="shared" si="17"/>
        <v>7</v>
      </c>
      <c r="P61" s="3">
        <f t="shared" si="17"/>
        <v>19</v>
      </c>
      <c r="Q61" s="3">
        <f t="shared" si="17"/>
        <v>35</v>
      </c>
      <c r="R61" s="3">
        <f t="shared" si="17"/>
        <v>1</v>
      </c>
    </row>
    <row r="62" spans="1:18" s="5" customFormat="1" ht="16.899999999999999" customHeight="1">
      <c r="D62" s="6">
        <f>(D61/C61)</f>
        <v>0.32794457274826788</v>
      </c>
      <c r="E62" s="6">
        <f>(E61/C61)</f>
        <v>3.1562740569668978E-2</v>
      </c>
      <c r="F62" s="6">
        <f>(F61/C61)</f>
        <v>0.22170900692840648</v>
      </c>
      <c r="G62" s="6">
        <f>(G61/C61)</f>
        <v>3.2332563510392612E-2</v>
      </c>
      <c r="H62" s="6">
        <f>(H61/C61)</f>
        <v>0.18013856812933027</v>
      </c>
      <c r="I62" s="6">
        <f>(I61/C61)</f>
        <v>0.20631254811393379</v>
      </c>
      <c r="K62" s="6">
        <f>K61/M61</f>
        <v>0.39692307692307693</v>
      </c>
      <c r="L62" s="6">
        <f>L61/M61</f>
        <v>0.60307692307692307</v>
      </c>
    </row>
    <row r="63" spans="1:18" ht="16.899999999999999" customHeight="1">
      <c r="J63" s="1">
        <f t="shared" si="15"/>
        <v>0</v>
      </c>
      <c r="M63" s="1">
        <f t="shared" si="16"/>
        <v>0</v>
      </c>
    </row>
    <row r="64" spans="1:18" ht="16.899999999999999" customHeight="1">
      <c r="A64" s="1">
        <v>1942</v>
      </c>
      <c r="C64" s="1" t="s">
        <v>1</v>
      </c>
      <c r="J64" s="1">
        <f t="shared" si="15"/>
        <v>0</v>
      </c>
      <c r="M64" s="1">
        <f t="shared" si="16"/>
        <v>0</v>
      </c>
    </row>
    <row r="65" spans="1:18" ht="16.899999999999999" customHeight="1">
      <c r="A65" s="1">
        <v>1</v>
      </c>
      <c r="B65" s="1">
        <v>2</v>
      </c>
      <c r="C65" s="1">
        <v>16</v>
      </c>
      <c r="D65" s="1">
        <v>3</v>
      </c>
      <c r="F65" s="1">
        <v>4</v>
      </c>
      <c r="H65" s="1">
        <v>3</v>
      </c>
      <c r="I65" s="1">
        <v>6</v>
      </c>
      <c r="J65" s="1">
        <f t="shared" si="15"/>
        <v>16</v>
      </c>
      <c r="K65" s="1">
        <v>2</v>
      </c>
      <c r="L65" s="1">
        <v>7</v>
      </c>
      <c r="M65" s="1">
        <f t="shared" si="16"/>
        <v>9</v>
      </c>
      <c r="N65" s="1">
        <v>1</v>
      </c>
      <c r="P65" s="1">
        <v>1</v>
      </c>
      <c r="Q65" s="1">
        <v>2</v>
      </c>
    </row>
    <row r="66" spans="1:18" ht="16.899999999999999" customHeight="1">
      <c r="A66" s="1">
        <v>2</v>
      </c>
      <c r="B66" s="1">
        <v>8</v>
      </c>
      <c r="C66" s="1">
        <v>17</v>
      </c>
      <c r="D66" s="1">
        <v>7</v>
      </c>
      <c r="E66" s="1">
        <v>1</v>
      </c>
      <c r="F66" s="1">
        <v>1</v>
      </c>
      <c r="H66" s="1">
        <v>5</v>
      </c>
      <c r="I66" s="1">
        <v>3</v>
      </c>
      <c r="J66" s="1">
        <f t="shared" si="15"/>
        <v>17</v>
      </c>
      <c r="K66" s="1">
        <v>6</v>
      </c>
      <c r="L66" s="1">
        <v>7</v>
      </c>
      <c r="M66" s="1">
        <f t="shared" si="16"/>
        <v>13</v>
      </c>
      <c r="Q66" s="1">
        <v>1</v>
      </c>
    </row>
    <row r="67" spans="1:18" ht="16.899999999999999" customHeight="1">
      <c r="A67" s="1">
        <v>3</v>
      </c>
      <c r="B67" s="1">
        <v>14</v>
      </c>
      <c r="C67" s="1">
        <v>17</v>
      </c>
      <c r="D67" s="1">
        <v>5</v>
      </c>
      <c r="F67" s="1">
        <v>3</v>
      </c>
      <c r="H67" s="1">
        <v>5</v>
      </c>
      <c r="I67" s="1">
        <v>4</v>
      </c>
      <c r="J67" s="1">
        <f t="shared" si="15"/>
        <v>17</v>
      </c>
      <c r="K67" s="1">
        <v>4</v>
      </c>
      <c r="L67" s="1">
        <v>9</v>
      </c>
      <c r="M67" s="1">
        <f t="shared" si="16"/>
        <v>13</v>
      </c>
      <c r="N67" s="1">
        <v>1</v>
      </c>
      <c r="Q67" s="1">
        <v>2</v>
      </c>
    </row>
    <row r="68" spans="1:18" ht="16.899999999999999" customHeight="1">
      <c r="A68" s="1">
        <v>4</v>
      </c>
      <c r="B68" s="1">
        <v>20</v>
      </c>
      <c r="C68" s="1">
        <v>22</v>
      </c>
      <c r="D68" s="1">
        <v>8</v>
      </c>
      <c r="F68" s="1">
        <v>3</v>
      </c>
      <c r="G68" s="1">
        <v>1</v>
      </c>
      <c r="H68" s="1">
        <v>2</v>
      </c>
      <c r="I68" s="1">
        <v>8</v>
      </c>
      <c r="J68" s="1">
        <f t="shared" si="15"/>
        <v>22</v>
      </c>
      <c r="K68" s="1">
        <v>7</v>
      </c>
      <c r="L68" s="1">
        <v>6</v>
      </c>
      <c r="M68" s="1">
        <f t="shared" si="16"/>
        <v>13</v>
      </c>
    </row>
    <row r="69" spans="1:18" ht="16.899999999999999" customHeight="1">
      <c r="A69" s="1">
        <v>5</v>
      </c>
      <c r="B69" s="1">
        <v>26</v>
      </c>
      <c r="C69" s="1">
        <v>17</v>
      </c>
      <c r="D69" s="1">
        <v>4</v>
      </c>
      <c r="F69" s="1">
        <v>6</v>
      </c>
      <c r="H69" s="1">
        <v>2</v>
      </c>
      <c r="I69" s="1">
        <v>5</v>
      </c>
      <c r="J69" s="1">
        <f t="shared" si="15"/>
        <v>17</v>
      </c>
      <c r="K69" s="1">
        <v>3</v>
      </c>
      <c r="L69" s="1">
        <v>6</v>
      </c>
      <c r="M69" s="1">
        <f t="shared" si="16"/>
        <v>9</v>
      </c>
      <c r="N69" s="1">
        <v>3</v>
      </c>
      <c r="O69" s="1">
        <v>1</v>
      </c>
      <c r="Q69" s="1">
        <v>1</v>
      </c>
    </row>
    <row r="70" spans="1:18">
      <c r="A70" s="1">
        <v>6</v>
      </c>
      <c r="B70" s="1">
        <v>32</v>
      </c>
      <c r="C70" s="1">
        <v>21</v>
      </c>
      <c r="D70" s="1">
        <v>3</v>
      </c>
      <c r="F70" s="1">
        <v>3</v>
      </c>
      <c r="G70" s="1">
        <v>1</v>
      </c>
      <c r="H70" s="1">
        <v>7</v>
      </c>
      <c r="I70" s="1">
        <v>7</v>
      </c>
      <c r="J70" s="1">
        <f t="shared" si="15"/>
        <v>21</v>
      </c>
      <c r="K70" s="1">
        <v>2</v>
      </c>
      <c r="L70" s="1">
        <v>12</v>
      </c>
      <c r="M70" s="1">
        <f t="shared" si="16"/>
        <v>14</v>
      </c>
      <c r="Q70" s="1">
        <v>2</v>
      </c>
    </row>
    <row r="71" spans="1:18">
      <c r="A71" s="1">
        <v>7</v>
      </c>
      <c r="B71" s="1">
        <v>38</v>
      </c>
      <c r="C71" s="1">
        <v>15</v>
      </c>
      <c r="D71" s="1">
        <v>8</v>
      </c>
      <c r="F71" s="1">
        <v>1</v>
      </c>
      <c r="H71" s="1">
        <v>2</v>
      </c>
      <c r="I71" s="1">
        <v>4</v>
      </c>
      <c r="J71" s="1">
        <f t="shared" si="15"/>
        <v>15</v>
      </c>
      <c r="K71" s="1">
        <v>7</v>
      </c>
      <c r="L71" s="1">
        <v>4</v>
      </c>
      <c r="M71" s="1">
        <f t="shared" si="16"/>
        <v>11</v>
      </c>
    </row>
    <row r="72" spans="1:18">
      <c r="A72" s="1">
        <v>8</v>
      </c>
      <c r="B72" s="1">
        <v>44</v>
      </c>
      <c r="C72" s="1">
        <v>24</v>
      </c>
      <c r="D72" s="1">
        <v>8</v>
      </c>
      <c r="F72" s="1">
        <v>4</v>
      </c>
      <c r="H72" s="1">
        <v>5</v>
      </c>
      <c r="I72" s="1">
        <v>7</v>
      </c>
      <c r="J72" s="1">
        <f t="shared" si="15"/>
        <v>24</v>
      </c>
      <c r="K72" s="1">
        <v>5</v>
      </c>
      <c r="L72" s="1">
        <v>12</v>
      </c>
      <c r="M72" s="1">
        <f t="shared" si="16"/>
        <v>17</v>
      </c>
      <c r="P72" s="1">
        <v>1</v>
      </c>
      <c r="Q72" s="1">
        <v>3</v>
      </c>
    </row>
    <row r="73" spans="1:18">
      <c r="A73" s="1">
        <v>9</v>
      </c>
      <c r="B73" s="1">
        <v>50</v>
      </c>
      <c r="C73" s="1">
        <v>23</v>
      </c>
      <c r="D73" s="1">
        <v>10</v>
      </c>
      <c r="E73" s="1">
        <v>1</v>
      </c>
      <c r="F73" s="1">
        <v>3</v>
      </c>
      <c r="H73" s="1">
        <v>4</v>
      </c>
      <c r="I73" s="1">
        <v>5</v>
      </c>
      <c r="J73" s="1">
        <f t="shared" si="15"/>
        <v>23</v>
      </c>
      <c r="K73" s="1">
        <v>10</v>
      </c>
      <c r="L73" s="1">
        <v>8</v>
      </c>
      <c r="M73" s="1">
        <f t="shared" si="16"/>
        <v>18</v>
      </c>
      <c r="Q73" s="1">
        <v>2</v>
      </c>
      <c r="R73" s="1">
        <v>1</v>
      </c>
    </row>
    <row r="74" spans="1:18">
      <c r="A74" s="1">
        <v>10</v>
      </c>
      <c r="B74" s="1">
        <v>56</v>
      </c>
      <c r="C74" s="1">
        <v>28</v>
      </c>
      <c r="D74" s="1">
        <v>8</v>
      </c>
      <c r="F74" s="1">
        <v>4</v>
      </c>
      <c r="G74" s="1">
        <v>1</v>
      </c>
      <c r="H74" s="1">
        <v>2</v>
      </c>
      <c r="I74" s="1">
        <v>13</v>
      </c>
      <c r="J74" s="1">
        <f t="shared" si="15"/>
        <v>28</v>
      </c>
      <c r="K74" s="1">
        <v>5</v>
      </c>
      <c r="L74" s="1">
        <v>10</v>
      </c>
      <c r="M74" s="1">
        <f t="shared" si="16"/>
        <v>15</v>
      </c>
      <c r="O74" s="1">
        <v>1</v>
      </c>
      <c r="Q74" s="1">
        <v>1</v>
      </c>
    </row>
    <row r="75" spans="1:18">
      <c r="A75" s="1">
        <v>11</v>
      </c>
      <c r="B75" s="1">
        <v>62</v>
      </c>
      <c r="C75" s="1">
        <v>15</v>
      </c>
      <c r="D75" s="1">
        <v>7</v>
      </c>
      <c r="E75" s="1">
        <v>3</v>
      </c>
      <c r="F75" s="1">
        <v>1</v>
      </c>
      <c r="G75" s="1">
        <v>0</v>
      </c>
      <c r="H75" s="1">
        <v>1</v>
      </c>
      <c r="I75" s="1">
        <v>3</v>
      </c>
      <c r="J75" s="1">
        <f t="shared" si="15"/>
        <v>15</v>
      </c>
      <c r="K75" s="1">
        <v>7</v>
      </c>
      <c r="L75" s="1">
        <v>5</v>
      </c>
      <c r="M75" s="1">
        <f t="shared" si="16"/>
        <v>12</v>
      </c>
    </row>
    <row r="76" spans="1:18">
      <c r="A76" s="1">
        <v>12</v>
      </c>
      <c r="B76" s="1">
        <v>68</v>
      </c>
      <c r="C76" s="1">
        <v>33</v>
      </c>
      <c r="D76" s="1">
        <v>11</v>
      </c>
      <c r="F76" s="1">
        <v>6</v>
      </c>
      <c r="G76" s="1">
        <v>1</v>
      </c>
      <c r="H76" s="1">
        <v>2</v>
      </c>
      <c r="I76" s="1">
        <v>13</v>
      </c>
      <c r="J76" s="1">
        <f t="shared" si="15"/>
        <v>33</v>
      </c>
      <c r="K76" s="1">
        <v>8</v>
      </c>
      <c r="L76" s="1">
        <v>11</v>
      </c>
      <c r="M76" s="1">
        <f t="shared" si="16"/>
        <v>19</v>
      </c>
      <c r="Q76" s="1">
        <v>1</v>
      </c>
    </row>
    <row r="77" spans="1:18">
      <c r="A77" s="1">
        <v>13</v>
      </c>
      <c r="B77" s="1">
        <v>74</v>
      </c>
      <c r="C77" s="1">
        <v>22</v>
      </c>
      <c r="D77" s="1">
        <v>6</v>
      </c>
      <c r="F77" s="1">
        <v>7</v>
      </c>
      <c r="I77" s="1">
        <v>9</v>
      </c>
      <c r="J77" s="1">
        <f t="shared" si="15"/>
        <v>22</v>
      </c>
      <c r="K77" s="1">
        <v>5</v>
      </c>
      <c r="L77" s="1">
        <v>8</v>
      </c>
      <c r="M77" s="1">
        <f t="shared" si="16"/>
        <v>13</v>
      </c>
    </row>
    <row r="78" spans="1:18">
      <c r="A78" s="1">
        <v>14</v>
      </c>
      <c r="B78" s="1">
        <v>79</v>
      </c>
      <c r="C78" s="1">
        <v>29</v>
      </c>
      <c r="D78" s="1">
        <v>12</v>
      </c>
      <c r="F78" s="1">
        <v>1</v>
      </c>
      <c r="G78" s="1">
        <v>2</v>
      </c>
      <c r="I78" s="1">
        <v>14</v>
      </c>
      <c r="J78" s="1">
        <f t="shared" si="15"/>
        <v>29</v>
      </c>
      <c r="K78" s="1">
        <v>9</v>
      </c>
      <c r="L78" s="1">
        <v>6</v>
      </c>
      <c r="M78" s="1">
        <f t="shared" si="16"/>
        <v>15</v>
      </c>
    </row>
    <row r="79" spans="1:18">
      <c r="A79" s="1">
        <v>15</v>
      </c>
      <c r="B79" s="1">
        <v>84</v>
      </c>
      <c r="C79" s="1">
        <v>26</v>
      </c>
      <c r="D79" s="1">
        <v>7</v>
      </c>
      <c r="F79" s="1">
        <v>4</v>
      </c>
      <c r="H79" s="1">
        <v>3</v>
      </c>
      <c r="I79" s="1">
        <v>12</v>
      </c>
      <c r="J79" s="1">
        <f t="shared" ref="J79:J169" si="18">SUM(D79:I79)</f>
        <v>26</v>
      </c>
      <c r="K79" s="1">
        <v>6</v>
      </c>
      <c r="L79" s="1">
        <v>10</v>
      </c>
      <c r="M79" s="1">
        <f t="shared" ref="M79:M169" si="19">SUM(K79:L79)</f>
        <v>16</v>
      </c>
      <c r="N79" s="1">
        <v>1</v>
      </c>
      <c r="Q79" s="1">
        <v>1</v>
      </c>
    </row>
    <row r="80" spans="1:18">
      <c r="A80" s="1">
        <v>16</v>
      </c>
      <c r="B80" s="1">
        <v>90</v>
      </c>
      <c r="C80" s="1">
        <v>20</v>
      </c>
      <c r="D80" s="1">
        <v>7</v>
      </c>
      <c r="F80" s="1">
        <v>6</v>
      </c>
      <c r="H80" s="1">
        <v>1</v>
      </c>
      <c r="I80" s="1">
        <v>6</v>
      </c>
      <c r="J80" s="1">
        <f t="shared" si="18"/>
        <v>20</v>
      </c>
      <c r="K80" s="1">
        <v>7</v>
      </c>
      <c r="L80" s="1">
        <v>6</v>
      </c>
      <c r="M80" s="1">
        <f t="shared" si="19"/>
        <v>13</v>
      </c>
      <c r="R80" s="1">
        <v>1</v>
      </c>
    </row>
    <row r="81" spans="1:18">
      <c r="A81" s="1">
        <v>17</v>
      </c>
      <c r="B81" s="1">
        <v>96</v>
      </c>
      <c r="C81" s="1">
        <v>22</v>
      </c>
      <c r="D81" s="1">
        <v>7</v>
      </c>
      <c r="F81" s="1">
        <v>3</v>
      </c>
      <c r="G81" s="1">
        <v>1</v>
      </c>
      <c r="H81" s="1">
        <v>4</v>
      </c>
      <c r="I81" s="1">
        <v>7</v>
      </c>
      <c r="J81" s="1">
        <f t="shared" si="18"/>
        <v>22</v>
      </c>
      <c r="K81" s="1">
        <v>6</v>
      </c>
      <c r="L81" s="1">
        <v>8</v>
      </c>
      <c r="M81" s="1">
        <f t="shared" si="19"/>
        <v>14</v>
      </c>
      <c r="O81" s="1">
        <v>1</v>
      </c>
      <c r="Q81" s="1">
        <v>1</v>
      </c>
    </row>
    <row r="82" spans="1:18">
      <c r="A82" s="1">
        <v>18</v>
      </c>
      <c r="B82" s="1">
        <v>102</v>
      </c>
      <c r="C82" s="1">
        <v>22</v>
      </c>
      <c r="D82" s="1">
        <v>13</v>
      </c>
      <c r="E82" s="1">
        <v>1</v>
      </c>
      <c r="F82" s="1">
        <v>2</v>
      </c>
      <c r="G82" s="1">
        <v>1</v>
      </c>
      <c r="H82" s="1">
        <v>1</v>
      </c>
      <c r="I82" s="1">
        <v>4</v>
      </c>
      <c r="J82" s="1">
        <f t="shared" si="18"/>
        <v>22</v>
      </c>
      <c r="K82" s="1">
        <v>13</v>
      </c>
      <c r="L82" s="1">
        <v>4</v>
      </c>
      <c r="M82" s="1">
        <f t="shared" si="19"/>
        <v>17</v>
      </c>
      <c r="N82" s="1">
        <v>1</v>
      </c>
    </row>
    <row r="83" spans="1:18">
      <c r="A83" s="1">
        <v>19</v>
      </c>
      <c r="B83" s="1">
        <v>108</v>
      </c>
      <c r="C83" s="1">
        <v>26</v>
      </c>
      <c r="D83" s="1">
        <v>7</v>
      </c>
      <c r="F83" s="1">
        <v>5</v>
      </c>
      <c r="G83" s="1">
        <v>2</v>
      </c>
      <c r="H83" s="1">
        <v>7</v>
      </c>
      <c r="I83" s="1">
        <v>5</v>
      </c>
      <c r="J83" s="1">
        <f t="shared" si="18"/>
        <v>26</v>
      </c>
      <c r="K83" s="1">
        <v>6</v>
      </c>
      <c r="L83" s="1">
        <v>13</v>
      </c>
      <c r="M83" s="1">
        <f t="shared" si="19"/>
        <v>19</v>
      </c>
      <c r="N83" s="1">
        <v>1</v>
      </c>
      <c r="O83" s="1">
        <v>1</v>
      </c>
    </row>
    <row r="84" spans="1:18">
      <c r="A84" s="1">
        <v>20</v>
      </c>
      <c r="B84" s="1">
        <v>114</v>
      </c>
      <c r="C84" s="1">
        <v>21</v>
      </c>
      <c r="D84" s="1">
        <v>8</v>
      </c>
      <c r="E84" s="1">
        <v>1</v>
      </c>
      <c r="F84" s="1">
        <v>5</v>
      </c>
      <c r="G84" s="1">
        <v>1</v>
      </c>
      <c r="H84" s="1">
        <v>3</v>
      </c>
      <c r="I84" s="1">
        <v>3</v>
      </c>
      <c r="J84" s="1">
        <f t="shared" si="18"/>
        <v>21</v>
      </c>
      <c r="K84" s="1">
        <v>8</v>
      </c>
      <c r="L84" s="1">
        <v>10</v>
      </c>
      <c r="M84" s="1">
        <f t="shared" si="19"/>
        <v>18</v>
      </c>
      <c r="N84" s="1">
        <v>1</v>
      </c>
      <c r="P84" s="1">
        <v>1</v>
      </c>
    </row>
    <row r="85" spans="1:18">
      <c r="A85" s="1">
        <v>21</v>
      </c>
      <c r="B85" s="1">
        <v>120</v>
      </c>
      <c r="C85" s="1">
        <v>19</v>
      </c>
      <c r="D85" s="1">
        <v>7</v>
      </c>
      <c r="F85" s="1">
        <v>7</v>
      </c>
      <c r="H85" s="1">
        <v>2</v>
      </c>
      <c r="I85" s="1">
        <v>3</v>
      </c>
      <c r="J85" s="1">
        <f t="shared" si="18"/>
        <v>19</v>
      </c>
      <c r="K85" s="1">
        <v>5</v>
      </c>
      <c r="L85" s="1">
        <v>10</v>
      </c>
      <c r="M85" s="1">
        <f t="shared" si="19"/>
        <v>15</v>
      </c>
      <c r="N85" s="1">
        <v>1</v>
      </c>
    </row>
    <row r="86" spans="1:18">
      <c r="A86" s="1">
        <v>22</v>
      </c>
      <c r="B86" s="1">
        <v>125</v>
      </c>
      <c r="C86" s="1">
        <v>27</v>
      </c>
      <c r="D86" s="1">
        <v>9</v>
      </c>
      <c r="F86" s="1">
        <v>2</v>
      </c>
      <c r="G86" s="1">
        <v>1</v>
      </c>
      <c r="H86" s="1">
        <v>6</v>
      </c>
      <c r="I86" s="1">
        <v>9</v>
      </c>
      <c r="J86" s="1">
        <f t="shared" si="18"/>
        <v>27</v>
      </c>
      <c r="K86" s="1">
        <v>7</v>
      </c>
      <c r="L86" s="1">
        <v>10</v>
      </c>
      <c r="M86" s="1">
        <f t="shared" si="19"/>
        <v>17</v>
      </c>
      <c r="N86" s="1">
        <v>1</v>
      </c>
      <c r="Q86" s="1">
        <v>2</v>
      </c>
    </row>
    <row r="87" spans="1:18" ht="13.9" customHeight="1">
      <c r="A87" s="1">
        <v>23</v>
      </c>
      <c r="B87" s="1">
        <v>131</v>
      </c>
      <c r="C87" s="1">
        <v>27</v>
      </c>
      <c r="D87" s="1">
        <v>9</v>
      </c>
      <c r="F87" s="1">
        <v>5</v>
      </c>
      <c r="G87" s="1">
        <v>1</v>
      </c>
      <c r="I87" s="1">
        <v>12</v>
      </c>
      <c r="J87" s="1">
        <f t="shared" si="18"/>
        <v>27</v>
      </c>
      <c r="K87" s="1">
        <v>9</v>
      </c>
      <c r="L87" s="1">
        <v>6</v>
      </c>
      <c r="M87" s="1">
        <f t="shared" si="19"/>
        <v>15</v>
      </c>
    </row>
    <row r="88" spans="1:18">
      <c r="A88" s="1">
        <v>24</v>
      </c>
      <c r="B88" s="1">
        <v>137</v>
      </c>
      <c r="C88" s="1">
        <v>23</v>
      </c>
      <c r="D88" s="1">
        <v>8</v>
      </c>
      <c r="F88" s="1">
        <v>4</v>
      </c>
      <c r="G88" s="1">
        <v>1</v>
      </c>
      <c r="H88" s="1">
        <v>2</v>
      </c>
      <c r="I88" s="1">
        <v>8</v>
      </c>
      <c r="J88" s="1">
        <f t="shared" si="18"/>
        <v>23</v>
      </c>
      <c r="K88" s="1">
        <v>6</v>
      </c>
      <c r="L88" s="1">
        <v>8</v>
      </c>
      <c r="M88" s="1">
        <f t="shared" si="19"/>
        <v>14</v>
      </c>
      <c r="Q88" s="1">
        <v>1</v>
      </c>
    </row>
    <row r="89" spans="1:18">
      <c r="A89" s="1">
        <v>25</v>
      </c>
      <c r="B89" s="1">
        <v>143</v>
      </c>
      <c r="C89" s="1">
        <v>20</v>
      </c>
      <c r="D89" s="1">
        <v>6</v>
      </c>
      <c r="F89" s="1">
        <v>3</v>
      </c>
      <c r="G89" s="1">
        <v>1</v>
      </c>
      <c r="H89" s="1">
        <v>4</v>
      </c>
      <c r="I89" s="1">
        <v>6</v>
      </c>
      <c r="J89" s="1">
        <f t="shared" si="18"/>
        <v>20</v>
      </c>
      <c r="K89" s="1">
        <v>5</v>
      </c>
      <c r="L89" s="1">
        <v>9</v>
      </c>
      <c r="M89" s="1">
        <f t="shared" si="19"/>
        <v>14</v>
      </c>
      <c r="N89" s="1">
        <v>1</v>
      </c>
      <c r="Q89" s="1">
        <v>3</v>
      </c>
    </row>
    <row r="90" spans="1:18">
      <c r="A90" s="1">
        <v>26</v>
      </c>
      <c r="B90" s="1">
        <v>149</v>
      </c>
      <c r="C90" s="1">
        <v>23</v>
      </c>
      <c r="D90" s="1">
        <v>5</v>
      </c>
      <c r="E90" s="1">
        <v>1</v>
      </c>
      <c r="F90" s="1">
        <v>6</v>
      </c>
      <c r="H90" s="1">
        <v>2</v>
      </c>
      <c r="I90" s="1">
        <v>9</v>
      </c>
      <c r="J90" s="1">
        <f t="shared" si="18"/>
        <v>23</v>
      </c>
      <c r="K90" s="1">
        <v>6</v>
      </c>
      <c r="L90" s="1">
        <v>6</v>
      </c>
      <c r="M90" s="1">
        <f t="shared" si="19"/>
        <v>12</v>
      </c>
      <c r="N90" s="1">
        <v>1</v>
      </c>
      <c r="Q90" s="1">
        <v>1</v>
      </c>
      <c r="R90" s="1">
        <v>1</v>
      </c>
    </row>
    <row r="91" spans="1:18">
      <c r="A91" s="1">
        <v>27</v>
      </c>
      <c r="B91" s="1">
        <v>155</v>
      </c>
      <c r="C91" s="1">
        <v>15</v>
      </c>
      <c r="D91" s="1">
        <v>6</v>
      </c>
      <c r="E91" s="1">
        <v>1</v>
      </c>
      <c r="F91" s="1">
        <v>2</v>
      </c>
      <c r="G91" s="1">
        <v>1</v>
      </c>
      <c r="H91" s="1">
        <v>3</v>
      </c>
      <c r="I91" s="1">
        <v>2</v>
      </c>
      <c r="J91" s="1">
        <f t="shared" si="18"/>
        <v>15</v>
      </c>
      <c r="K91" s="1">
        <v>5</v>
      </c>
      <c r="L91" s="1">
        <v>8</v>
      </c>
      <c r="M91" s="1">
        <f t="shared" si="19"/>
        <v>13</v>
      </c>
      <c r="Q91" s="1">
        <v>4</v>
      </c>
    </row>
    <row r="92" spans="1:18">
      <c r="A92" s="1">
        <v>28</v>
      </c>
      <c r="B92" s="1">
        <v>161</v>
      </c>
      <c r="C92" s="1">
        <v>20</v>
      </c>
      <c r="D92" s="1">
        <v>8</v>
      </c>
      <c r="F92" s="1">
        <v>1</v>
      </c>
      <c r="G92" s="1">
        <v>1</v>
      </c>
      <c r="H92" s="1">
        <v>6</v>
      </c>
      <c r="I92" s="1">
        <v>4</v>
      </c>
      <c r="J92" s="1">
        <f t="shared" si="18"/>
        <v>20</v>
      </c>
      <c r="K92" s="1">
        <v>6</v>
      </c>
      <c r="L92" s="1">
        <v>10</v>
      </c>
      <c r="M92" s="1">
        <f t="shared" si="19"/>
        <v>16</v>
      </c>
      <c r="Q92" s="1">
        <v>4</v>
      </c>
    </row>
    <row r="93" spans="1:18">
      <c r="A93" s="1">
        <v>29</v>
      </c>
      <c r="B93" s="1">
        <v>167</v>
      </c>
      <c r="C93" s="1">
        <v>19</v>
      </c>
      <c r="D93" s="1">
        <v>4</v>
      </c>
      <c r="F93" s="1">
        <v>4</v>
      </c>
      <c r="G93" s="1">
        <v>1</v>
      </c>
      <c r="H93" s="1">
        <v>3</v>
      </c>
      <c r="I93" s="1">
        <v>7</v>
      </c>
      <c r="J93" s="1">
        <f t="shared" si="18"/>
        <v>19</v>
      </c>
      <c r="K93" s="1">
        <v>2</v>
      </c>
      <c r="L93" s="1">
        <v>8</v>
      </c>
      <c r="M93" s="1">
        <f t="shared" si="19"/>
        <v>10</v>
      </c>
    </row>
    <row r="94" spans="1:18">
      <c r="A94" s="1">
        <v>30</v>
      </c>
      <c r="B94" s="1">
        <v>173</v>
      </c>
      <c r="C94" s="1">
        <v>17</v>
      </c>
      <c r="D94" s="1">
        <v>3</v>
      </c>
      <c r="E94" s="1">
        <v>0</v>
      </c>
      <c r="F94" s="1">
        <v>2</v>
      </c>
      <c r="G94" s="1">
        <v>3</v>
      </c>
      <c r="H94" s="1">
        <v>5</v>
      </c>
      <c r="I94" s="1">
        <v>4</v>
      </c>
      <c r="J94" s="1">
        <f t="shared" si="18"/>
        <v>17</v>
      </c>
      <c r="K94" s="1">
        <v>3</v>
      </c>
      <c r="L94" s="1">
        <v>9</v>
      </c>
      <c r="M94" s="1">
        <f t="shared" si="19"/>
        <v>12</v>
      </c>
      <c r="N94" s="1">
        <v>1</v>
      </c>
    </row>
    <row r="95" spans="1:18">
      <c r="A95" s="1">
        <v>31</v>
      </c>
      <c r="B95" s="1">
        <v>179</v>
      </c>
      <c r="C95" s="1">
        <v>22</v>
      </c>
      <c r="D95" s="1">
        <v>5</v>
      </c>
      <c r="F95" s="1">
        <v>3</v>
      </c>
      <c r="H95" s="1">
        <v>5</v>
      </c>
      <c r="I95" s="1">
        <v>9</v>
      </c>
      <c r="J95" s="1">
        <f t="shared" si="18"/>
        <v>22</v>
      </c>
      <c r="K95" s="1">
        <v>4</v>
      </c>
      <c r="L95" s="1">
        <v>9</v>
      </c>
      <c r="M95" s="1">
        <f t="shared" si="19"/>
        <v>13</v>
      </c>
      <c r="Q95" s="1">
        <v>1</v>
      </c>
    </row>
    <row r="96" spans="1:18">
      <c r="A96" s="1">
        <v>32</v>
      </c>
      <c r="B96" s="1">
        <v>185</v>
      </c>
      <c r="C96" s="1">
        <v>14</v>
      </c>
      <c r="D96" s="1">
        <v>3</v>
      </c>
      <c r="F96" s="1">
        <v>2</v>
      </c>
      <c r="H96" s="1">
        <v>2</v>
      </c>
      <c r="I96" s="1">
        <v>7</v>
      </c>
      <c r="J96" s="1">
        <f t="shared" si="18"/>
        <v>14</v>
      </c>
      <c r="K96" s="1">
        <v>3</v>
      </c>
      <c r="L96" s="1">
        <v>4</v>
      </c>
      <c r="M96" s="1">
        <f>SUM(K96:L96)</f>
        <v>7</v>
      </c>
      <c r="Q96" s="1">
        <v>2</v>
      </c>
    </row>
    <row r="97" spans="1:18">
      <c r="A97" s="1">
        <v>33</v>
      </c>
      <c r="B97" s="1">
        <v>191</v>
      </c>
      <c r="C97" s="1">
        <v>23</v>
      </c>
      <c r="D97" s="1">
        <v>9</v>
      </c>
      <c r="F97" s="1">
        <v>5</v>
      </c>
      <c r="H97" s="1">
        <v>3</v>
      </c>
      <c r="I97" s="1">
        <v>6</v>
      </c>
      <c r="J97" s="1">
        <f t="shared" si="18"/>
        <v>23</v>
      </c>
      <c r="K97" s="1">
        <v>8</v>
      </c>
      <c r="L97" s="1">
        <v>10</v>
      </c>
      <c r="M97" s="1">
        <f t="shared" si="19"/>
        <v>18</v>
      </c>
      <c r="Q97" s="1">
        <v>1</v>
      </c>
    </row>
    <row r="98" spans="1:18">
      <c r="A98" s="1">
        <v>34</v>
      </c>
      <c r="B98" s="1">
        <v>197</v>
      </c>
      <c r="C98" s="1">
        <v>25</v>
      </c>
      <c r="D98" s="1">
        <v>10</v>
      </c>
      <c r="E98" s="1">
        <v>1</v>
      </c>
      <c r="F98" s="1">
        <v>3</v>
      </c>
      <c r="G98" s="1">
        <v>1</v>
      </c>
      <c r="H98" s="1">
        <v>6</v>
      </c>
      <c r="I98" s="1">
        <v>4</v>
      </c>
      <c r="J98" s="1">
        <f t="shared" si="18"/>
        <v>25</v>
      </c>
      <c r="K98" s="1">
        <v>10</v>
      </c>
      <c r="L98" s="1">
        <v>10</v>
      </c>
      <c r="M98" s="1">
        <f t="shared" si="19"/>
        <v>20</v>
      </c>
      <c r="Q98" s="1">
        <v>3</v>
      </c>
      <c r="R98" s="1">
        <v>1</v>
      </c>
    </row>
    <row r="99" spans="1:18">
      <c r="A99" s="1">
        <v>35</v>
      </c>
      <c r="B99" s="1">
        <v>203</v>
      </c>
      <c r="C99" s="1">
        <v>20</v>
      </c>
      <c r="D99" s="1">
        <v>5</v>
      </c>
      <c r="E99" s="1">
        <v>2</v>
      </c>
      <c r="F99" s="1">
        <v>2</v>
      </c>
      <c r="H99" s="1">
        <v>3</v>
      </c>
      <c r="I99" s="1">
        <v>8</v>
      </c>
      <c r="J99" s="1">
        <f t="shared" si="18"/>
        <v>20</v>
      </c>
      <c r="K99" s="1">
        <v>5</v>
      </c>
      <c r="L99" s="1">
        <v>7</v>
      </c>
      <c r="M99" s="1">
        <f t="shared" si="19"/>
        <v>12</v>
      </c>
      <c r="Q99" s="1">
        <v>4</v>
      </c>
    </row>
    <row r="100" spans="1:18">
      <c r="A100" s="1">
        <v>36</v>
      </c>
      <c r="B100" s="1">
        <v>209</v>
      </c>
      <c r="C100" s="1">
        <v>21</v>
      </c>
      <c r="D100" s="1">
        <v>5</v>
      </c>
      <c r="F100" s="1">
        <v>2</v>
      </c>
      <c r="H100" s="1">
        <v>3</v>
      </c>
      <c r="I100" s="1">
        <v>11</v>
      </c>
      <c r="J100" s="1">
        <f t="shared" si="18"/>
        <v>21</v>
      </c>
      <c r="K100" s="1">
        <v>4</v>
      </c>
      <c r="L100" s="1">
        <v>7</v>
      </c>
      <c r="M100" s="1">
        <f t="shared" si="19"/>
        <v>11</v>
      </c>
      <c r="Q100" s="1">
        <v>1</v>
      </c>
    </row>
    <row r="101" spans="1:18">
      <c r="A101" s="1">
        <v>37</v>
      </c>
      <c r="B101" s="1">
        <v>215</v>
      </c>
      <c r="C101" s="1">
        <v>18</v>
      </c>
      <c r="D101" s="1">
        <v>7</v>
      </c>
      <c r="F101" s="1">
        <v>4</v>
      </c>
      <c r="H101" s="1">
        <v>2</v>
      </c>
      <c r="I101" s="1">
        <v>5</v>
      </c>
      <c r="J101" s="1">
        <f t="shared" si="18"/>
        <v>18</v>
      </c>
      <c r="K101" s="1">
        <v>6</v>
      </c>
      <c r="L101" s="1">
        <v>6</v>
      </c>
      <c r="M101" s="1">
        <f t="shared" si="19"/>
        <v>12</v>
      </c>
      <c r="P101" s="1">
        <v>1</v>
      </c>
    </row>
    <row r="102" spans="1:18">
      <c r="A102" s="1">
        <v>38</v>
      </c>
      <c r="B102" s="1">
        <v>221</v>
      </c>
      <c r="C102" s="1">
        <v>27</v>
      </c>
      <c r="D102" s="1">
        <v>4</v>
      </c>
      <c r="F102" s="1">
        <v>7</v>
      </c>
      <c r="H102" s="1">
        <v>4</v>
      </c>
      <c r="I102" s="1">
        <v>12</v>
      </c>
      <c r="J102" s="1">
        <f t="shared" si="18"/>
        <v>27</v>
      </c>
      <c r="K102" s="1">
        <v>2</v>
      </c>
      <c r="L102" s="1">
        <v>10</v>
      </c>
      <c r="M102" s="1">
        <f t="shared" si="19"/>
        <v>12</v>
      </c>
      <c r="P102" s="1">
        <v>0</v>
      </c>
      <c r="Q102" s="1">
        <v>2</v>
      </c>
      <c r="R102" s="1">
        <v>1</v>
      </c>
    </row>
    <row r="103" spans="1:18">
      <c r="A103" s="1">
        <v>39</v>
      </c>
      <c r="B103" s="1">
        <v>227</v>
      </c>
      <c r="C103" s="1">
        <v>15</v>
      </c>
      <c r="D103" s="1">
        <v>6</v>
      </c>
      <c r="F103" s="1">
        <v>5</v>
      </c>
      <c r="I103" s="1">
        <v>4</v>
      </c>
      <c r="J103" s="1">
        <f t="shared" si="18"/>
        <v>15</v>
      </c>
      <c r="K103" s="1">
        <v>5</v>
      </c>
      <c r="L103" s="1">
        <v>6</v>
      </c>
      <c r="M103" s="1">
        <f t="shared" si="19"/>
        <v>11</v>
      </c>
      <c r="P103" s="1">
        <v>1</v>
      </c>
    </row>
    <row r="104" spans="1:18">
      <c r="A104" s="1">
        <v>40</v>
      </c>
      <c r="B104" s="2">
        <v>233</v>
      </c>
      <c r="C104" s="1">
        <v>17</v>
      </c>
      <c r="D104" s="1">
        <v>2</v>
      </c>
      <c r="F104" s="1">
        <v>4</v>
      </c>
      <c r="G104" s="1">
        <v>1</v>
      </c>
      <c r="H104" s="1">
        <v>5</v>
      </c>
      <c r="I104" s="1">
        <v>5</v>
      </c>
      <c r="J104" s="1">
        <f t="shared" si="18"/>
        <v>17</v>
      </c>
      <c r="K104" s="1">
        <v>2</v>
      </c>
      <c r="L104" s="1">
        <v>10</v>
      </c>
      <c r="M104" s="1">
        <f t="shared" si="19"/>
        <v>12</v>
      </c>
      <c r="Q104" s="1">
        <v>2</v>
      </c>
    </row>
    <row r="105" spans="1:18">
      <c r="A105" s="1">
        <v>41</v>
      </c>
      <c r="B105" s="1">
        <v>239</v>
      </c>
      <c r="C105" s="1">
        <v>8</v>
      </c>
      <c r="D105" s="1">
        <v>3</v>
      </c>
      <c r="E105" s="1">
        <v>1</v>
      </c>
      <c r="F105" s="1">
        <v>1</v>
      </c>
      <c r="H105" s="1">
        <v>2</v>
      </c>
      <c r="I105" s="1">
        <v>1</v>
      </c>
      <c r="J105" s="1">
        <f t="shared" si="18"/>
        <v>8</v>
      </c>
      <c r="K105" s="1">
        <v>3</v>
      </c>
      <c r="L105" s="1">
        <v>4</v>
      </c>
      <c r="M105" s="1">
        <f t="shared" si="19"/>
        <v>7</v>
      </c>
      <c r="Q105" s="1">
        <v>1</v>
      </c>
    </row>
    <row r="106" spans="1:18">
      <c r="A106" s="1">
        <v>42</v>
      </c>
      <c r="B106" s="1">
        <v>245</v>
      </c>
      <c r="C106" s="1">
        <v>22</v>
      </c>
      <c r="D106" s="1">
        <v>3</v>
      </c>
      <c r="F106" s="1">
        <v>6</v>
      </c>
      <c r="G106" s="1">
        <v>1</v>
      </c>
      <c r="H106" s="1">
        <v>3</v>
      </c>
      <c r="I106" s="1">
        <v>9</v>
      </c>
      <c r="J106" s="1">
        <f t="shared" si="18"/>
        <v>22</v>
      </c>
      <c r="K106" s="1">
        <v>3</v>
      </c>
      <c r="L106" s="1">
        <v>10</v>
      </c>
      <c r="M106" s="1">
        <f t="shared" si="19"/>
        <v>13</v>
      </c>
      <c r="Q106" s="1">
        <v>2</v>
      </c>
    </row>
    <row r="107" spans="1:18">
      <c r="A107" s="1">
        <v>43</v>
      </c>
      <c r="B107" s="1">
        <v>251</v>
      </c>
      <c r="C107" s="1">
        <v>25</v>
      </c>
      <c r="D107" s="1">
        <v>13</v>
      </c>
      <c r="E107" s="1">
        <v>1</v>
      </c>
      <c r="F107" s="1">
        <v>4</v>
      </c>
      <c r="H107" s="1">
        <v>3</v>
      </c>
      <c r="I107" s="1">
        <v>4</v>
      </c>
      <c r="J107" s="1">
        <f t="shared" si="18"/>
        <v>25</v>
      </c>
      <c r="K107" s="1">
        <v>13</v>
      </c>
      <c r="L107" s="1">
        <v>6</v>
      </c>
      <c r="M107" s="1">
        <f>SUM(K107:L107)</f>
        <v>19</v>
      </c>
      <c r="P107" s="1">
        <v>1</v>
      </c>
      <c r="Q107" s="1">
        <v>2</v>
      </c>
    </row>
    <row r="108" spans="1:18">
      <c r="A108" s="1">
        <v>44</v>
      </c>
      <c r="B108" s="1">
        <v>257</v>
      </c>
      <c r="C108" s="1">
        <v>10</v>
      </c>
      <c r="D108" s="1">
        <v>2</v>
      </c>
      <c r="H108" s="1">
        <v>3</v>
      </c>
      <c r="I108" s="1">
        <v>5</v>
      </c>
      <c r="J108" s="1">
        <f t="shared" si="18"/>
        <v>10</v>
      </c>
      <c r="K108" s="1">
        <v>2</v>
      </c>
      <c r="L108" s="1">
        <v>3</v>
      </c>
      <c r="M108" s="1">
        <f t="shared" si="19"/>
        <v>5</v>
      </c>
      <c r="Q108" s="1">
        <v>3</v>
      </c>
    </row>
    <row r="109" spans="1:18">
      <c r="A109" s="1">
        <v>45</v>
      </c>
      <c r="B109" s="1">
        <v>263</v>
      </c>
      <c r="C109" s="1">
        <v>22</v>
      </c>
      <c r="D109" s="1">
        <v>6</v>
      </c>
      <c r="F109" s="1">
        <v>5</v>
      </c>
      <c r="H109" s="1">
        <v>5</v>
      </c>
      <c r="I109" s="1">
        <v>6</v>
      </c>
      <c r="J109" s="1">
        <f t="shared" si="18"/>
        <v>22</v>
      </c>
      <c r="K109" s="1">
        <v>4</v>
      </c>
      <c r="L109" s="1">
        <v>13</v>
      </c>
      <c r="M109" s="1">
        <f t="shared" si="19"/>
        <v>17</v>
      </c>
      <c r="O109" s="1">
        <v>1</v>
      </c>
      <c r="P109" s="1">
        <v>1</v>
      </c>
      <c r="Q109" s="1">
        <v>6</v>
      </c>
    </row>
    <row r="110" spans="1:18">
      <c r="A110" s="1">
        <v>46</v>
      </c>
      <c r="B110" s="1">
        <v>269</v>
      </c>
      <c r="C110" s="1">
        <v>21</v>
      </c>
      <c r="D110" s="1">
        <v>4</v>
      </c>
      <c r="F110" s="1">
        <v>2</v>
      </c>
      <c r="H110" s="1">
        <v>4</v>
      </c>
      <c r="I110" s="1">
        <v>11</v>
      </c>
      <c r="J110" s="1">
        <f t="shared" si="18"/>
        <v>21</v>
      </c>
      <c r="K110" s="1">
        <v>3</v>
      </c>
      <c r="L110" s="1">
        <v>6</v>
      </c>
      <c r="M110" s="1">
        <f t="shared" si="19"/>
        <v>9</v>
      </c>
      <c r="N110" s="1">
        <v>1</v>
      </c>
      <c r="Q110" s="1">
        <v>4</v>
      </c>
    </row>
    <row r="111" spans="1:18">
      <c r="A111" s="1">
        <v>47</v>
      </c>
      <c r="B111" s="1">
        <v>275</v>
      </c>
      <c r="C111" s="1">
        <v>16</v>
      </c>
      <c r="D111" s="1">
        <v>6</v>
      </c>
      <c r="F111" s="1">
        <v>3</v>
      </c>
      <c r="G111" s="1">
        <v>1</v>
      </c>
      <c r="I111" s="1">
        <v>6</v>
      </c>
      <c r="J111" s="1">
        <f t="shared" si="18"/>
        <v>16</v>
      </c>
      <c r="K111" s="1">
        <v>6</v>
      </c>
      <c r="L111" s="1">
        <v>4</v>
      </c>
      <c r="M111" s="1">
        <f t="shared" si="19"/>
        <v>10</v>
      </c>
      <c r="N111" s="1">
        <v>1</v>
      </c>
    </row>
    <row r="112" spans="1:18">
      <c r="A112" s="1">
        <v>48</v>
      </c>
      <c r="B112" s="1">
        <v>281</v>
      </c>
      <c r="C112" s="1">
        <v>9</v>
      </c>
      <c r="D112" s="1">
        <v>5</v>
      </c>
      <c r="F112" s="1">
        <v>1</v>
      </c>
      <c r="G112" s="1">
        <v>1</v>
      </c>
      <c r="I112" s="1">
        <v>2</v>
      </c>
      <c r="J112" s="1">
        <f t="shared" si="18"/>
        <v>9</v>
      </c>
      <c r="K112" s="1">
        <v>5</v>
      </c>
      <c r="L112" s="1">
        <v>2</v>
      </c>
      <c r="M112" s="1">
        <f t="shared" si="19"/>
        <v>7</v>
      </c>
    </row>
    <row r="113" spans="1:18">
      <c r="A113" s="1">
        <v>49</v>
      </c>
      <c r="B113" s="1">
        <v>287</v>
      </c>
      <c r="C113" s="1">
        <v>22</v>
      </c>
      <c r="D113" s="1">
        <v>3</v>
      </c>
      <c r="F113" s="1">
        <v>5</v>
      </c>
      <c r="H113" s="1">
        <v>4</v>
      </c>
      <c r="I113" s="1">
        <v>10</v>
      </c>
      <c r="J113" s="1">
        <f t="shared" si="18"/>
        <v>22</v>
      </c>
      <c r="K113" s="1">
        <v>2</v>
      </c>
      <c r="L113" s="1">
        <v>10</v>
      </c>
      <c r="M113" s="1">
        <f t="shared" si="19"/>
        <v>12</v>
      </c>
      <c r="Q113" s="1">
        <v>3</v>
      </c>
    </row>
    <row r="114" spans="1:18">
      <c r="A114" s="1">
        <v>50</v>
      </c>
      <c r="B114" s="1">
        <v>293</v>
      </c>
      <c r="C114" s="1">
        <v>14</v>
      </c>
      <c r="D114" s="1">
        <v>4</v>
      </c>
      <c r="E114" s="1">
        <v>1</v>
      </c>
      <c r="F114" s="1">
        <v>2</v>
      </c>
      <c r="H114" s="1">
        <v>1</v>
      </c>
      <c r="I114" s="1">
        <v>6</v>
      </c>
      <c r="J114" s="1">
        <f t="shared" si="18"/>
        <v>14</v>
      </c>
      <c r="K114" s="1">
        <v>3</v>
      </c>
      <c r="L114" s="1">
        <v>5</v>
      </c>
      <c r="M114" s="1">
        <f t="shared" si="19"/>
        <v>8</v>
      </c>
      <c r="N114" s="1">
        <v>1</v>
      </c>
      <c r="Q114" s="1">
        <v>1</v>
      </c>
      <c r="R114" s="1">
        <v>1</v>
      </c>
    </row>
    <row r="115" spans="1:18">
      <c r="A115" s="1">
        <v>51</v>
      </c>
      <c r="B115" s="1">
        <v>299</v>
      </c>
      <c r="C115" s="1">
        <v>17</v>
      </c>
      <c r="D115" s="1">
        <v>5</v>
      </c>
      <c r="F115" s="1">
        <v>6</v>
      </c>
      <c r="H115" s="1">
        <v>2</v>
      </c>
      <c r="I115" s="1">
        <v>4</v>
      </c>
      <c r="J115" s="1">
        <f t="shared" si="18"/>
        <v>17</v>
      </c>
      <c r="K115" s="1">
        <v>5</v>
      </c>
      <c r="L115" s="1">
        <v>8</v>
      </c>
      <c r="M115" s="1">
        <f t="shared" si="19"/>
        <v>13</v>
      </c>
      <c r="N115" s="1">
        <v>2</v>
      </c>
    </row>
    <row r="116" spans="1:18" s="3" customFormat="1">
      <c r="C116" s="3">
        <f>SUM(C65:C115)</f>
        <v>1034</v>
      </c>
      <c r="D116" s="3">
        <f t="shared" ref="D116:R116" si="20">SUM(D65:D115)</f>
        <v>324</v>
      </c>
      <c r="E116" s="3">
        <f t="shared" si="20"/>
        <v>15</v>
      </c>
      <c r="F116" s="3">
        <f t="shared" si="20"/>
        <v>180</v>
      </c>
      <c r="G116" s="3">
        <f t="shared" si="20"/>
        <v>26</v>
      </c>
      <c r="H116" s="3">
        <f t="shared" si="20"/>
        <v>152</v>
      </c>
      <c r="I116" s="3">
        <f t="shared" si="20"/>
        <v>337</v>
      </c>
      <c r="J116" s="3">
        <f t="shared" si="20"/>
        <v>1034</v>
      </c>
      <c r="K116" s="3">
        <f t="shared" si="20"/>
        <v>278</v>
      </c>
      <c r="L116" s="3">
        <f t="shared" si="20"/>
        <v>396</v>
      </c>
      <c r="M116" s="3">
        <f t="shared" si="20"/>
        <v>674</v>
      </c>
      <c r="N116" s="3">
        <f t="shared" si="20"/>
        <v>19</v>
      </c>
      <c r="O116" s="3">
        <f t="shared" si="20"/>
        <v>5</v>
      </c>
      <c r="P116" s="3">
        <f t="shared" si="20"/>
        <v>7</v>
      </c>
      <c r="Q116" s="3">
        <f t="shared" si="20"/>
        <v>70</v>
      </c>
      <c r="R116" s="3">
        <f t="shared" si="20"/>
        <v>6</v>
      </c>
    </row>
    <row r="117" spans="1:18" s="5" customFormat="1">
      <c r="D117" s="6">
        <f>(D116/C116)</f>
        <v>0.31334622823984526</v>
      </c>
      <c r="E117" s="6">
        <f>(E116/C116)</f>
        <v>1.4506769825918761E-2</v>
      </c>
      <c r="F117" s="6">
        <f>(F116/C116)</f>
        <v>0.17408123791102514</v>
      </c>
      <c r="G117" s="6">
        <f>(G116/C116)</f>
        <v>2.5145067698259187E-2</v>
      </c>
      <c r="H117" s="6">
        <f>(H116/C116)</f>
        <v>0.14700193423597679</v>
      </c>
      <c r="I117" s="6">
        <f>(I116/C116)</f>
        <v>0.32591876208897486</v>
      </c>
      <c r="J117" s="5">
        <f t="shared" si="18"/>
        <v>0.99999999999999989</v>
      </c>
      <c r="K117" s="6">
        <f>K116/M116</f>
        <v>0.41246290801186941</v>
      </c>
      <c r="L117" s="6">
        <f>L116/M116</f>
        <v>0.58753709198813053</v>
      </c>
      <c r="M117" s="5">
        <f t="shared" si="19"/>
        <v>1</v>
      </c>
    </row>
    <row r="118" spans="1:18">
      <c r="J118" s="1">
        <f t="shared" si="18"/>
        <v>0</v>
      </c>
      <c r="M118" s="1">
        <f t="shared" si="19"/>
        <v>0</v>
      </c>
    </row>
    <row r="119" spans="1:18">
      <c r="J119" s="1">
        <f t="shared" si="18"/>
        <v>0</v>
      </c>
      <c r="M119" s="1">
        <f t="shared" si="19"/>
        <v>0</v>
      </c>
    </row>
    <row r="120" spans="1:18">
      <c r="A120" s="1" t="s">
        <v>0</v>
      </c>
      <c r="C120" s="1" t="s">
        <v>1</v>
      </c>
      <c r="J120" s="1">
        <f t="shared" si="18"/>
        <v>0</v>
      </c>
      <c r="M120" s="1">
        <f t="shared" si="19"/>
        <v>0</v>
      </c>
    </row>
    <row r="121" spans="1:18" ht="16.149999999999999" customHeight="1">
      <c r="A121" s="1">
        <v>1943</v>
      </c>
      <c r="J121" s="1">
        <f t="shared" si="18"/>
        <v>0</v>
      </c>
      <c r="M121" s="1">
        <f t="shared" si="19"/>
        <v>0</v>
      </c>
    </row>
    <row r="122" spans="1:18" ht="16.149999999999999" customHeight="1">
      <c r="A122" s="1">
        <v>1</v>
      </c>
      <c r="B122" s="1">
        <v>7</v>
      </c>
      <c r="C122" s="1">
        <v>27</v>
      </c>
      <c r="D122" s="1">
        <v>3</v>
      </c>
      <c r="F122" s="1">
        <v>4</v>
      </c>
      <c r="G122" s="1">
        <v>1</v>
      </c>
      <c r="H122" s="1">
        <v>8</v>
      </c>
      <c r="I122" s="1">
        <v>11</v>
      </c>
      <c r="J122" s="1">
        <f t="shared" si="18"/>
        <v>27</v>
      </c>
      <c r="K122" s="1">
        <v>2</v>
      </c>
      <c r="L122" s="1">
        <v>14</v>
      </c>
      <c r="M122" s="1">
        <f t="shared" si="19"/>
        <v>16</v>
      </c>
      <c r="N122" s="1">
        <v>1</v>
      </c>
      <c r="Q122" s="1">
        <v>10</v>
      </c>
    </row>
    <row r="123" spans="1:18" ht="16.149999999999999" customHeight="1">
      <c r="A123" s="1">
        <v>2</v>
      </c>
      <c r="B123" s="1">
        <v>13</v>
      </c>
      <c r="C123" s="1">
        <v>15</v>
      </c>
      <c r="D123" s="1">
        <v>6</v>
      </c>
      <c r="E123" s="1">
        <v>1</v>
      </c>
      <c r="F123" s="1">
        <v>2</v>
      </c>
      <c r="H123" s="1">
        <v>4</v>
      </c>
      <c r="I123" s="1">
        <v>2</v>
      </c>
      <c r="J123" s="1">
        <f t="shared" si="18"/>
        <v>15</v>
      </c>
      <c r="K123" s="1">
        <v>6</v>
      </c>
      <c r="L123" s="1">
        <v>7</v>
      </c>
      <c r="M123" s="1">
        <f t="shared" si="19"/>
        <v>13</v>
      </c>
      <c r="Q123" s="1">
        <v>4</v>
      </c>
    </row>
    <row r="124" spans="1:18" ht="16.149999999999999" customHeight="1">
      <c r="A124" s="1">
        <v>3</v>
      </c>
      <c r="B124" s="1">
        <v>20</v>
      </c>
      <c r="C124" s="1">
        <v>23</v>
      </c>
      <c r="D124" s="1">
        <v>5</v>
      </c>
      <c r="F124" s="1">
        <v>8</v>
      </c>
      <c r="H124" s="1">
        <v>2</v>
      </c>
      <c r="I124" s="1">
        <v>8</v>
      </c>
      <c r="J124" s="1">
        <f t="shared" si="18"/>
        <v>23</v>
      </c>
      <c r="K124" s="1">
        <v>3</v>
      </c>
      <c r="L124" s="1">
        <v>12</v>
      </c>
      <c r="M124" s="1">
        <f t="shared" si="19"/>
        <v>15</v>
      </c>
      <c r="Q124" s="1">
        <v>3</v>
      </c>
    </row>
    <row r="125" spans="1:18" ht="16.149999999999999" customHeight="1">
      <c r="A125" s="1">
        <v>4</v>
      </c>
      <c r="B125" s="1">
        <v>25</v>
      </c>
      <c r="C125" s="1">
        <v>20</v>
      </c>
      <c r="D125" s="1">
        <v>5</v>
      </c>
      <c r="E125" s="1">
        <v>1</v>
      </c>
      <c r="F125" s="1">
        <v>4</v>
      </c>
      <c r="H125" s="1">
        <v>4</v>
      </c>
      <c r="I125" s="1">
        <v>6</v>
      </c>
      <c r="J125" s="1">
        <f t="shared" si="18"/>
        <v>20</v>
      </c>
      <c r="K125" s="1">
        <v>2</v>
      </c>
      <c r="L125" s="1">
        <v>12</v>
      </c>
      <c r="M125" s="1">
        <f t="shared" si="19"/>
        <v>14</v>
      </c>
      <c r="P125" s="1">
        <v>1</v>
      </c>
      <c r="Q125" s="1">
        <v>3</v>
      </c>
    </row>
    <row r="126" spans="1:18" ht="16.149999999999999" customHeight="1">
      <c r="A126" s="1">
        <v>5</v>
      </c>
      <c r="B126" s="1">
        <v>31</v>
      </c>
      <c r="C126" s="1">
        <v>19</v>
      </c>
      <c r="D126" s="1">
        <v>7</v>
      </c>
      <c r="E126" s="1">
        <v>1</v>
      </c>
      <c r="F126" s="1">
        <v>2</v>
      </c>
      <c r="H126" s="1">
        <v>3</v>
      </c>
      <c r="I126" s="1">
        <v>6</v>
      </c>
      <c r="J126" s="1">
        <f t="shared" si="18"/>
        <v>19</v>
      </c>
      <c r="K126" s="1">
        <v>4</v>
      </c>
      <c r="L126" s="1">
        <v>9</v>
      </c>
      <c r="M126" s="1">
        <f t="shared" si="19"/>
        <v>13</v>
      </c>
      <c r="N126" s="1">
        <v>1</v>
      </c>
      <c r="O126" s="1">
        <v>1</v>
      </c>
      <c r="Q126" s="1">
        <v>4</v>
      </c>
    </row>
    <row r="127" spans="1:18" ht="16.149999999999999" customHeight="1">
      <c r="A127" s="1">
        <v>6</v>
      </c>
      <c r="B127" s="1">
        <v>37</v>
      </c>
      <c r="C127" s="1">
        <v>26</v>
      </c>
      <c r="D127" s="1">
        <v>10</v>
      </c>
      <c r="E127" s="1">
        <v>2</v>
      </c>
      <c r="F127" s="1">
        <v>3</v>
      </c>
      <c r="G127" s="1">
        <v>1</v>
      </c>
      <c r="H127" s="1">
        <v>2</v>
      </c>
      <c r="I127" s="1">
        <v>8</v>
      </c>
      <c r="J127" s="1">
        <f t="shared" si="18"/>
        <v>26</v>
      </c>
      <c r="K127" s="1">
        <v>8</v>
      </c>
      <c r="L127" s="1">
        <v>10</v>
      </c>
      <c r="M127" s="1">
        <f t="shared" si="19"/>
        <v>18</v>
      </c>
      <c r="N127" s="1">
        <v>1</v>
      </c>
      <c r="Q127" s="1">
        <v>3</v>
      </c>
    </row>
    <row r="128" spans="1:18" ht="16.149999999999999" customHeight="1">
      <c r="A128" s="1">
        <v>7</v>
      </c>
      <c r="B128" s="1">
        <v>43</v>
      </c>
      <c r="C128" s="1">
        <v>18</v>
      </c>
      <c r="D128" s="1">
        <v>8</v>
      </c>
      <c r="E128" s="1">
        <v>1</v>
      </c>
      <c r="F128" s="1">
        <v>3</v>
      </c>
      <c r="H128" s="1">
        <v>1</v>
      </c>
      <c r="I128" s="1">
        <v>5</v>
      </c>
      <c r="J128" s="1">
        <f t="shared" si="18"/>
        <v>18</v>
      </c>
      <c r="K128" s="1">
        <v>6</v>
      </c>
      <c r="L128" s="1">
        <v>7</v>
      </c>
      <c r="M128" s="1">
        <f t="shared" si="19"/>
        <v>13</v>
      </c>
      <c r="N128" s="1">
        <v>1</v>
      </c>
      <c r="Q128" s="1">
        <v>1</v>
      </c>
    </row>
    <row r="129" spans="1:18" ht="16.149999999999999" customHeight="1">
      <c r="A129" s="1">
        <v>8</v>
      </c>
      <c r="B129" s="1">
        <v>49</v>
      </c>
      <c r="C129" s="1">
        <v>23</v>
      </c>
      <c r="D129" s="1">
        <v>6</v>
      </c>
      <c r="E129" s="1">
        <v>1</v>
      </c>
      <c r="F129" s="1">
        <v>3</v>
      </c>
      <c r="G129" s="1">
        <v>1</v>
      </c>
      <c r="H129" s="1">
        <v>5</v>
      </c>
      <c r="I129" s="1">
        <v>7</v>
      </c>
      <c r="J129" s="1">
        <f t="shared" si="18"/>
        <v>23</v>
      </c>
      <c r="K129" s="1">
        <v>8</v>
      </c>
      <c r="L129" s="1">
        <v>7</v>
      </c>
      <c r="M129" s="1">
        <f t="shared" si="19"/>
        <v>15</v>
      </c>
      <c r="Q129" s="1">
        <v>2</v>
      </c>
      <c r="R129" s="1">
        <v>2</v>
      </c>
    </row>
    <row r="130" spans="1:18" ht="16.149999999999999" customHeight="1">
      <c r="A130" s="1">
        <v>9</v>
      </c>
      <c r="B130" s="1">
        <v>55</v>
      </c>
      <c r="C130" s="1">
        <v>16</v>
      </c>
      <c r="D130" s="1">
        <v>6</v>
      </c>
      <c r="F130" s="1">
        <v>2</v>
      </c>
      <c r="H130" s="1">
        <v>3</v>
      </c>
      <c r="I130" s="1">
        <v>5</v>
      </c>
      <c r="J130" s="1">
        <f t="shared" si="18"/>
        <v>16</v>
      </c>
      <c r="K130" s="1">
        <v>5</v>
      </c>
      <c r="L130" s="1">
        <v>6</v>
      </c>
      <c r="M130" s="1">
        <f t="shared" si="19"/>
        <v>11</v>
      </c>
      <c r="N130" s="1">
        <v>1</v>
      </c>
      <c r="Q130" s="1">
        <v>3</v>
      </c>
    </row>
    <row r="131" spans="1:18" ht="16.149999999999999" customHeight="1">
      <c r="A131" s="1">
        <v>10</v>
      </c>
      <c r="B131" s="1">
        <v>61</v>
      </c>
      <c r="C131" s="1">
        <v>21</v>
      </c>
      <c r="D131" s="1">
        <v>10</v>
      </c>
      <c r="E131" s="1">
        <v>2</v>
      </c>
      <c r="F131" s="1">
        <v>3</v>
      </c>
      <c r="H131" s="1">
        <v>1</v>
      </c>
      <c r="I131" s="1">
        <v>5</v>
      </c>
      <c r="J131" s="1">
        <f t="shared" si="18"/>
        <v>21</v>
      </c>
      <c r="K131" s="1">
        <v>10</v>
      </c>
      <c r="L131" s="1">
        <v>6</v>
      </c>
      <c r="M131" s="1">
        <f t="shared" si="19"/>
        <v>16</v>
      </c>
      <c r="Q131" s="1">
        <v>1</v>
      </c>
    </row>
    <row r="132" spans="1:18" ht="16.149999999999999" customHeight="1">
      <c r="A132" s="1">
        <v>11</v>
      </c>
      <c r="B132" s="1">
        <v>67</v>
      </c>
      <c r="C132" s="1">
        <v>27</v>
      </c>
      <c r="D132" s="1">
        <v>6</v>
      </c>
      <c r="F132" s="1">
        <v>1</v>
      </c>
      <c r="G132" s="1">
        <v>1</v>
      </c>
      <c r="H132" s="1">
        <v>4</v>
      </c>
      <c r="I132" s="1">
        <v>15</v>
      </c>
      <c r="J132" s="1">
        <f t="shared" si="18"/>
        <v>27</v>
      </c>
      <c r="K132" s="1">
        <v>2</v>
      </c>
      <c r="L132" s="1">
        <v>11</v>
      </c>
      <c r="M132" s="1">
        <f t="shared" si="19"/>
        <v>13</v>
      </c>
      <c r="N132" s="1">
        <v>1</v>
      </c>
      <c r="Q132" s="1">
        <v>2</v>
      </c>
    </row>
    <row r="133" spans="1:18" ht="16.149999999999999" customHeight="1">
      <c r="A133" s="1">
        <v>12</v>
      </c>
      <c r="B133" s="1">
        <v>73</v>
      </c>
      <c r="C133" s="1">
        <v>23</v>
      </c>
      <c r="D133" s="1">
        <v>9</v>
      </c>
      <c r="F133" s="1">
        <v>6</v>
      </c>
      <c r="H133" s="1">
        <v>2</v>
      </c>
      <c r="I133" s="1">
        <v>6</v>
      </c>
      <c r="J133" s="1">
        <f t="shared" si="18"/>
        <v>23</v>
      </c>
      <c r="K133" s="1">
        <v>7</v>
      </c>
      <c r="L133" s="1">
        <v>10</v>
      </c>
      <c r="M133" s="1">
        <f t="shared" si="19"/>
        <v>17</v>
      </c>
      <c r="O133" s="1">
        <v>1</v>
      </c>
    </row>
    <row r="134" spans="1:18" ht="16.149999999999999" customHeight="1">
      <c r="A134" s="1">
        <v>13</v>
      </c>
      <c r="B134" s="1">
        <v>79</v>
      </c>
      <c r="C134" s="1">
        <v>10</v>
      </c>
      <c r="D134" s="1">
        <v>3</v>
      </c>
      <c r="E134" s="1">
        <v>1</v>
      </c>
      <c r="F134" s="1">
        <v>1</v>
      </c>
      <c r="G134" s="1">
        <v>1</v>
      </c>
      <c r="H134" s="1">
        <v>1</v>
      </c>
      <c r="I134" s="1">
        <v>3</v>
      </c>
      <c r="J134" s="1">
        <f t="shared" si="18"/>
        <v>10</v>
      </c>
      <c r="K134" s="1">
        <v>3</v>
      </c>
      <c r="L134" s="1">
        <v>5</v>
      </c>
      <c r="M134" s="1">
        <f t="shared" si="19"/>
        <v>8</v>
      </c>
      <c r="Q134" s="1">
        <v>1</v>
      </c>
    </row>
    <row r="135" spans="1:18" ht="16.149999999999999" customHeight="1">
      <c r="A135" s="1">
        <v>14</v>
      </c>
      <c r="B135" s="1">
        <v>85</v>
      </c>
      <c r="C135" s="1">
        <v>20</v>
      </c>
      <c r="D135" s="1">
        <v>8</v>
      </c>
      <c r="F135" s="1">
        <v>1</v>
      </c>
      <c r="H135" s="1">
        <v>3</v>
      </c>
      <c r="I135" s="1">
        <v>8</v>
      </c>
      <c r="J135" s="1">
        <f t="shared" si="18"/>
        <v>20</v>
      </c>
      <c r="K135" s="1">
        <v>7</v>
      </c>
      <c r="L135" s="1">
        <v>5</v>
      </c>
      <c r="M135" s="1">
        <f t="shared" si="19"/>
        <v>12</v>
      </c>
      <c r="Q135" s="1">
        <v>1</v>
      </c>
    </row>
    <row r="136" spans="1:18" ht="16.149999999999999" customHeight="1">
      <c r="A136" s="1">
        <v>15</v>
      </c>
      <c r="B136" s="1">
        <v>92</v>
      </c>
      <c r="C136" s="1">
        <v>15</v>
      </c>
      <c r="D136" s="1">
        <v>8</v>
      </c>
      <c r="F136" s="1">
        <v>2</v>
      </c>
      <c r="G136" s="1">
        <v>1</v>
      </c>
      <c r="H136" s="1">
        <v>4</v>
      </c>
      <c r="J136" s="1">
        <f t="shared" si="18"/>
        <v>15</v>
      </c>
      <c r="K136" s="1">
        <v>5</v>
      </c>
      <c r="L136" s="1">
        <v>7</v>
      </c>
      <c r="M136" s="1">
        <f t="shared" si="19"/>
        <v>12</v>
      </c>
    </row>
    <row r="137" spans="1:18" ht="16.149999999999999" customHeight="1">
      <c r="A137" s="1">
        <v>16</v>
      </c>
      <c r="B137" s="1">
        <v>103</v>
      </c>
      <c r="C137" s="1">
        <v>24</v>
      </c>
      <c r="D137" s="1">
        <v>5</v>
      </c>
      <c r="F137" s="1">
        <v>3</v>
      </c>
      <c r="H137" s="1">
        <v>3</v>
      </c>
      <c r="I137" s="1">
        <v>13</v>
      </c>
      <c r="J137" s="1">
        <f t="shared" si="18"/>
        <v>24</v>
      </c>
      <c r="K137" s="1">
        <v>5</v>
      </c>
      <c r="L137" s="1">
        <v>6</v>
      </c>
      <c r="M137" s="1">
        <f t="shared" si="19"/>
        <v>11</v>
      </c>
      <c r="O137" s="1">
        <v>1</v>
      </c>
    </row>
    <row r="138" spans="1:18" ht="16.149999999999999" customHeight="1">
      <c r="A138" s="1">
        <v>17</v>
      </c>
      <c r="B138" s="1">
        <v>109</v>
      </c>
      <c r="C138" s="1">
        <v>18</v>
      </c>
      <c r="D138" s="1">
        <v>7</v>
      </c>
      <c r="F138" s="1">
        <v>1</v>
      </c>
      <c r="H138" s="1">
        <v>1</v>
      </c>
      <c r="I138" s="1">
        <v>9</v>
      </c>
      <c r="J138" s="1">
        <f t="shared" si="18"/>
        <v>18</v>
      </c>
      <c r="K138" s="1">
        <v>6</v>
      </c>
      <c r="L138" s="1">
        <v>3</v>
      </c>
      <c r="M138" s="1">
        <f t="shared" si="19"/>
        <v>9</v>
      </c>
    </row>
    <row r="139" spans="1:18" ht="16.149999999999999" customHeight="1">
      <c r="A139" s="1">
        <v>18</v>
      </c>
      <c r="B139" s="1">
        <v>115</v>
      </c>
      <c r="C139" s="1">
        <v>25</v>
      </c>
      <c r="D139" s="1">
        <v>7</v>
      </c>
      <c r="F139" s="1">
        <v>4</v>
      </c>
      <c r="H139" s="1">
        <v>4</v>
      </c>
      <c r="I139" s="1">
        <v>10</v>
      </c>
      <c r="J139" s="1">
        <f t="shared" si="18"/>
        <v>25</v>
      </c>
      <c r="K139" s="1">
        <v>6</v>
      </c>
      <c r="L139" s="1">
        <v>9</v>
      </c>
      <c r="M139" s="1">
        <f t="shared" si="19"/>
        <v>15</v>
      </c>
      <c r="Q139" s="1">
        <v>4</v>
      </c>
    </row>
    <row r="140" spans="1:18" ht="16.149999999999999" customHeight="1">
      <c r="A140" s="1">
        <v>19</v>
      </c>
      <c r="B140" s="1">
        <v>121</v>
      </c>
      <c r="C140" s="1">
        <v>16</v>
      </c>
      <c r="D140" s="1">
        <v>7</v>
      </c>
      <c r="E140" s="1">
        <v>1</v>
      </c>
      <c r="F140" s="1">
        <v>2</v>
      </c>
      <c r="H140" s="1">
        <v>2</v>
      </c>
      <c r="I140" s="1">
        <v>4</v>
      </c>
      <c r="J140" s="1">
        <f t="shared" si="18"/>
        <v>16</v>
      </c>
      <c r="K140" s="1">
        <v>5</v>
      </c>
      <c r="L140" s="1">
        <v>7</v>
      </c>
      <c r="M140" s="1">
        <f t="shared" si="19"/>
        <v>12</v>
      </c>
      <c r="Q140" s="1">
        <v>1</v>
      </c>
    </row>
    <row r="141" spans="1:18" ht="16.149999999999999" customHeight="1">
      <c r="A141" s="1">
        <v>20</v>
      </c>
      <c r="B141" s="1">
        <v>126</v>
      </c>
      <c r="C141" s="1">
        <v>16</v>
      </c>
      <c r="D141" s="1">
        <v>5</v>
      </c>
      <c r="F141" s="1">
        <v>2</v>
      </c>
      <c r="G141" s="1">
        <v>1</v>
      </c>
      <c r="H141" s="1">
        <v>1</v>
      </c>
      <c r="I141" s="1">
        <v>7</v>
      </c>
      <c r="J141" s="1">
        <f t="shared" si="18"/>
        <v>16</v>
      </c>
      <c r="K141" s="1">
        <v>5</v>
      </c>
      <c r="L141" s="1">
        <v>4</v>
      </c>
      <c r="M141" s="1">
        <f t="shared" si="19"/>
        <v>9</v>
      </c>
      <c r="Q141" s="1">
        <v>2</v>
      </c>
    </row>
    <row r="142" spans="1:18" ht="16.149999999999999" customHeight="1">
      <c r="A142" s="1">
        <v>21</v>
      </c>
      <c r="B142" s="1">
        <v>132</v>
      </c>
      <c r="C142" s="1">
        <v>18</v>
      </c>
      <c r="D142" s="1">
        <v>7</v>
      </c>
      <c r="E142" s="1">
        <v>1</v>
      </c>
      <c r="G142" s="1">
        <v>2</v>
      </c>
      <c r="H142" s="1">
        <v>3</v>
      </c>
      <c r="I142" s="1">
        <v>5</v>
      </c>
      <c r="J142" s="1">
        <f t="shared" si="18"/>
        <v>18</v>
      </c>
      <c r="K142" s="1">
        <v>5</v>
      </c>
      <c r="L142" s="1">
        <v>8</v>
      </c>
      <c r="M142" s="1">
        <f t="shared" si="19"/>
        <v>13</v>
      </c>
      <c r="Q142" s="1">
        <v>4</v>
      </c>
    </row>
    <row r="143" spans="1:18" ht="16.149999999999999" customHeight="1">
      <c r="A143" s="1">
        <v>22</v>
      </c>
      <c r="B143" s="1">
        <v>138</v>
      </c>
      <c r="C143" s="1">
        <v>16</v>
      </c>
      <c r="D143" s="1">
        <v>5</v>
      </c>
      <c r="E143" s="1">
        <v>1</v>
      </c>
      <c r="F143" s="1">
        <v>3</v>
      </c>
      <c r="H143" s="1">
        <v>3</v>
      </c>
      <c r="I143" s="1">
        <v>4</v>
      </c>
      <c r="J143" s="1">
        <f t="shared" si="18"/>
        <v>16</v>
      </c>
      <c r="K143" s="1">
        <v>3</v>
      </c>
      <c r="L143" s="1">
        <v>9</v>
      </c>
      <c r="M143" s="1">
        <f t="shared" si="19"/>
        <v>12</v>
      </c>
      <c r="Q143" s="1">
        <v>1</v>
      </c>
    </row>
    <row r="144" spans="1:18" ht="16.149999999999999" customHeight="1">
      <c r="A144" s="1">
        <v>23</v>
      </c>
      <c r="B144" s="1">
        <v>149</v>
      </c>
      <c r="C144" s="1">
        <v>17</v>
      </c>
      <c r="D144" s="1">
        <v>9</v>
      </c>
      <c r="E144" s="1">
        <v>2</v>
      </c>
      <c r="F144" s="1">
        <v>2</v>
      </c>
      <c r="I144" s="1">
        <v>4</v>
      </c>
      <c r="J144" s="1">
        <f t="shared" si="18"/>
        <v>17</v>
      </c>
      <c r="K144" s="1">
        <v>7</v>
      </c>
      <c r="L144" s="1">
        <v>6</v>
      </c>
      <c r="M144" s="1">
        <f t="shared" si="19"/>
        <v>13</v>
      </c>
      <c r="Q144" s="1">
        <v>2</v>
      </c>
    </row>
    <row r="145" spans="1:17" ht="16.149999999999999" customHeight="1">
      <c r="A145" s="1">
        <v>24</v>
      </c>
      <c r="B145" s="1">
        <v>155</v>
      </c>
      <c r="C145" s="1">
        <v>27</v>
      </c>
      <c r="D145" s="1">
        <v>7</v>
      </c>
      <c r="F145" s="1">
        <v>4</v>
      </c>
      <c r="H145" s="1">
        <v>4</v>
      </c>
      <c r="I145" s="1">
        <v>12</v>
      </c>
      <c r="J145" s="1">
        <f t="shared" si="18"/>
        <v>27</v>
      </c>
      <c r="K145" s="1">
        <v>6</v>
      </c>
      <c r="L145" s="1">
        <v>9</v>
      </c>
      <c r="M145" s="1">
        <f t="shared" si="19"/>
        <v>15</v>
      </c>
      <c r="Q145" s="1">
        <v>3</v>
      </c>
    </row>
    <row r="146" spans="1:17" ht="16.149999999999999" customHeight="1">
      <c r="A146" s="1">
        <v>25</v>
      </c>
      <c r="B146" s="1">
        <v>161</v>
      </c>
      <c r="C146" s="1">
        <v>18</v>
      </c>
      <c r="D146" s="1">
        <v>6</v>
      </c>
      <c r="E146" s="1">
        <v>1</v>
      </c>
      <c r="F146" s="1">
        <v>1</v>
      </c>
      <c r="I146" s="1">
        <v>10</v>
      </c>
      <c r="J146" s="1">
        <f t="shared" si="18"/>
        <v>18</v>
      </c>
      <c r="K146" s="1">
        <v>7</v>
      </c>
      <c r="L146" s="1">
        <v>1</v>
      </c>
      <c r="M146" s="1">
        <f t="shared" si="19"/>
        <v>8</v>
      </c>
    </row>
    <row r="147" spans="1:17" ht="16.149999999999999" customHeight="1">
      <c r="A147" s="1">
        <v>26</v>
      </c>
      <c r="B147" s="1">
        <v>179</v>
      </c>
      <c r="C147" s="1">
        <v>34</v>
      </c>
      <c r="D147" s="1">
        <v>16</v>
      </c>
      <c r="F147" s="1">
        <v>3</v>
      </c>
      <c r="G147" s="1">
        <v>1</v>
      </c>
      <c r="H147" s="1">
        <v>1</v>
      </c>
      <c r="I147" s="1">
        <v>13</v>
      </c>
      <c r="J147" s="1">
        <f t="shared" si="18"/>
        <v>34</v>
      </c>
      <c r="K147" s="1">
        <v>13</v>
      </c>
      <c r="L147" s="1">
        <v>8</v>
      </c>
      <c r="M147" s="1">
        <f t="shared" si="19"/>
        <v>21</v>
      </c>
      <c r="Q147" s="1">
        <v>4</v>
      </c>
    </row>
    <row r="148" spans="1:17" ht="16.149999999999999" customHeight="1">
      <c r="A148" s="1">
        <v>27</v>
      </c>
      <c r="B148" s="1">
        <v>185</v>
      </c>
      <c r="C148" s="1">
        <v>18</v>
      </c>
      <c r="D148" s="1">
        <v>7</v>
      </c>
      <c r="E148" s="1">
        <v>2</v>
      </c>
      <c r="F148" s="1">
        <v>3</v>
      </c>
      <c r="H148" s="1">
        <v>5</v>
      </c>
      <c r="I148" s="1">
        <v>1</v>
      </c>
      <c r="J148" s="1">
        <f t="shared" si="18"/>
        <v>18</v>
      </c>
      <c r="K148" s="1">
        <v>9</v>
      </c>
      <c r="L148" s="1">
        <v>8</v>
      </c>
      <c r="M148" s="1">
        <f t="shared" si="19"/>
        <v>17</v>
      </c>
      <c r="Q148" s="1">
        <v>4</v>
      </c>
    </row>
    <row r="149" spans="1:17" ht="16.149999999999999" customHeight="1">
      <c r="A149" s="1">
        <v>28</v>
      </c>
      <c r="B149" s="1">
        <v>191</v>
      </c>
      <c r="C149" s="1">
        <v>18</v>
      </c>
      <c r="D149" s="1">
        <v>8</v>
      </c>
      <c r="F149" s="1">
        <v>3</v>
      </c>
      <c r="G149" s="1">
        <v>0</v>
      </c>
      <c r="H149" s="1">
        <v>2</v>
      </c>
      <c r="I149" s="1">
        <v>5</v>
      </c>
      <c r="J149" s="1">
        <f t="shared" si="18"/>
        <v>18</v>
      </c>
      <c r="K149" s="1">
        <v>4</v>
      </c>
      <c r="L149" s="1">
        <v>8</v>
      </c>
      <c r="M149" s="1">
        <f t="shared" si="19"/>
        <v>12</v>
      </c>
      <c r="N149" s="1">
        <v>1</v>
      </c>
      <c r="Q149" s="1">
        <v>1</v>
      </c>
    </row>
    <row r="150" spans="1:17" ht="16.149999999999999" customHeight="1">
      <c r="A150" s="1">
        <v>29</v>
      </c>
      <c r="B150" s="1">
        <v>197</v>
      </c>
      <c r="C150" s="1">
        <v>17</v>
      </c>
      <c r="D150" s="1">
        <v>13</v>
      </c>
      <c r="E150" s="1">
        <v>1</v>
      </c>
      <c r="I150" s="1">
        <v>3</v>
      </c>
      <c r="J150" s="1">
        <f t="shared" si="18"/>
        <v>17</v>
      </c>
      <c r="K150" s="1">
        <v>14</v>
      </c>
      <c r="M150" s="1">
        <f t="shared" si="19"/>
        <v>14</v>
      </c>
    </row>
    <row r="151" spans="1:17" ht="16.149999999999999" customHeight="1">
      <c r="A151" s="1">
        <v>30</v>
      </c>
      <c r="B151" s="1">
        <v>203</v>
      </c>
      <c r="C151" s="1">
        <v>18</v>
      </c>
      <c r="D151" s="1">
        <v>9</v>
      </c>
      <c r="F151" s="1">
        <v>1</v>
      </c>
      <c r="H151" s="1">
        <v>1</v>
      </c>
      <c r="I151" s="1">
        <v>7</v>
      </c>
      <c r="J151" s="1">
        <f t="shared" si="18"/>
        <v>18</v>
      </c>
      <c r="K151" s="1">
        <v>8</v>
      </c>
      <c r="L151" s="1">
        <v>3</v>
      </c>
      <c r="M151" s="1">
        <f t="shared" si="19"/>
        <v>11</v>
      </c>
    </row>
    <row r="152" spans="1:17" ht="16.149999999999999" customHeight="1">
      <c r="A152" s="1">
        <v>31</v>
      </c>
      <c r="B152" s="1">
        <v>209</v>
      </c>
      <c r="C152" s="1">
        <v>15</v>
      </c>
      <c r="D152" s="1">
        <v>6</v>
      </c>
      <c r="H152" s="1">
        <v>2</v>
      </c>
      <c r="I152" s="1">
        <v>7</v>
      </c>
      <c r="J152" s="1">
        <f t="shared" si="18"/>
        <v>15</v>
      </c>
      <c r="K152" s="1">
        <v>4</v>
      </c>
      <c r="L152" s="1">
        <v>3</v>
      </c>
      <c r="M152" s="1">
        <f t="shared" si="19"/>
        <v>7</v>
      </c>
      <c r="N152" s="1">
        <v>1</v>
      </c>
      <c r="Q152" s="1">
        <v>1</v>
      </c>
    </row>
    <row r="153" spans="1:17" ht="15.6" customHeight="1">
      <c r="A153" s="1">
        <v>32</v>
      </c>
      <c r="B153" s="1">
        <v>215</v>
      </c>
      <c r="C153" s="1">
        <v>16</v>
      </c>
      <c r="D153" s="1">
        <v>8</v>
      </c>
      <c r="F153" s="1">
        <v>1</v>
      </c>
      <c r="H153" s="1">
        <v>2</v>
      </c>
      <c r="I153" s="1">
        <v>5</v>
      </c>
      <c r="J153" s="1">
        <f t="shared" si="18"/>
        <v>16</v>
      </c>
      <c r="K153" s="1">
        <v>8</v>
      </c>
      <c r="L153" s="1">
        <v>3</v>
      </c>
      <c r="M153" s="1">
        <f t="shared" si="19"/>
        <v>11</v>
      </c>
      <c r="Q153" s="1">
        <v>3</v>
      </c>
    </row>
    <row r="154" spans="1:17" ht="15.6" customHeight="1">
      <c r="A154" s="1">
        <v>33</v>
      </c>
      <c r="B154" s="1">
        <v>227</v>
      </c>
      <c r="C154" s="1">
        <v>16</v>
      </c>
      <c r="D154" s="1">
        <v>4</v>
      </c>
      <c r="F154" s="1">
        <v>3</v>
      </c>
      <c r="G154" s="1">
        <v>1</v>
      </c>
      <c r="H154" s="1">
        <v>5</v>
      </c>
      <c r="I154" s="1">
        <v>3</v>
      </c>
      <c r="J154" s="1">
        <f t="shared" si="18"/>
        <v>16</v>
      </c>
      <c r="K154" s="1">
        <v>3</v>
      </c>
      <c r="L154" s="1">
        <v>10</v>
      </c>
      <c r="M154" s="1">
        <f t="shared" si="19"/>
        <v>13</v>
      </c>
      <c r="N154" s="1">
        <v>1</v>
      </c>
      <c r="Q154" s="1">
        <v>1</v>
      </c>
    </row>
    <row r="155" spans="1:17" ht="15.6" customHeight="1">
      <c r="A155" s="1">
        <v>34</v>
      </c>
      <c r="B155" s="1">
        <v>234</v>
      </c>
      <c r="C155" s="1">
        <v>9</v>
      </c>
      <c r="D155" s="1">
        <v>4</v>
      </c>
      <c r="F155" s="1">
        <v>1</v>
      </c>
      <c r="G155" s="1">
        <v>1</v>
      </c>
      <c r="H155" s="1">
        <v>1</v>
      </c>
      <c r="I155" s="1">
        <v>2</v>
      </c>
      <c r="J155" s="1">
        <f t="shared" si="18"/>
        <v>9</v>
      </c>
      <c r="K155" s="1">
        <v>4</v>
      </c>
      <c r="L155" s="1">
        <v>4</v>
      </c>
      <c r="M155" s="1">
        <f t="shared" si="19"/>
        <v>8</v>
      </c>
      <c r="Q155" s="1">
        <v>2</v>
      </c>
    </row>
    <row r="156" spans="1:17" ht="15.6" customHeight="1">
      <c r="A156" s="1">
        <v>35</v>
      </c>
      <c r="B156" s="1">
        <v>239</v>
      </c>
      <c r="C156" s="1">
        <v>12</v>
      </c>
      <c r="D156" s="1">
        <v>6</v>
      </c>
      <c r="E156" s="1">
        <v>1</v>
      </c>
      <c r="G156" s="1">
        <v>1</v>
      </c>
      <c r="H156" s="1">
        <v>1</v>
      </c>
      <c r="I156" s="1">
        <v>3</v>
      </c>
      <c r="J156" s="1">
        <f t="shared" si="18"/>
        <v>12</v>
      </c>
      <c r="K156" s="1">
        <v>7</v>
      </c>
      <c r="L156" s="1">
        <v>2</v>
      </c>
      <c r="M156" s="1">
        <f t="shared" si="19"/>
        <v>9</v>
      </c>
      <c r="Q156" s="1">
        <v>1</v>
      </c>
    </row>
    <row r="157" spans="1:17" ht="15.6" customHeight="1">
      <c r="A157" s="1">
        <v>36</v>
      </c>
      <c r="B157" s="1">
        <v>245</v>
      </c>
      <c r="C157" s="1">
        <v>15</v>
      </c>
      <c r="D157" s="1">
        <v>2</v>
      </c>
      <c r="E157" s="1">
        <v>2</v>
      </c>
      <c r="F157" s="1">
        <v>2</v>
      </c>
      <c r="H157" s="1">
        <v>1</v>
      </c>
      <c r="I157" s="1">
        <v>8</v>
      </c>
      <c r="J157" s="1">
        <f t="shared" si="18"/>
        <v>15</v>
      </c>
      <c r="K157" s="1">
        <v>3</v>
      </c>
      <c r="L157" s="1">
        <v>6</v>
      </c>
      <c r="M157" s="1">
        <f t="shared" si="19"/>
        <v>9</v>
      </c>
      <c r="N157" s="1">
        <v>1</v>
      </c>
      <c r="Q157" s="1">
        <v>2</v>
      </c>
    </row>
    <row r="158" spans="1:17">
      <c r="A158" s="1">
        <v>37</v>
      </c>
      <c r="B158" s="1">
        <v>251</v>
      </c>
      <c r="C158" s="1">
        <v>15</v>
      </c>
      <c r="D158" s="1">
        <v>6</v>
      </c>
      <c r="F158" s="1">
        <v>2</v>
      </c>
      <c r="H158" s="1">
        <v>2</v>
      </c>
      <c r="I158" s="1">
        <v>5</v>
      </c>
      <c r="J158" s="1">
        <f t="shared" si="18"/>
        <v>15</v>
      </c>
      <c r="K158" s="1">
        <v>6</v>
      </c>
      <c r="L158" s="1">
        <v>4</v>
      </c>
      <c r="M158" s="1">
        <f t="shared" si="19"/>
        <v>10</v>
      </c>
      <c r="Q158" s="1">
        <v>1</v>
      </c>
    </row>
    <row r="159" spans="1:17">
      <c r="A159" s="1">
        <v>38</v>
      </c>
      <c r="B159" s="1">
        <v>257</v>
      </c>
      <c r="C159" s="1">
        <v>10</v>
      </c>
      <c r="D159" s="1">
        <v>6</v>
      </c>
      <c r="F159" s="1">
        <v>1</v>
      </c>
      <c r="H159" s="1">
        <v>2</v>
      </c>
      <c r="I159" s="1">
        <v>1</v>
      </c>
      <c r="J159" s="1">
        <f t="shared" si="18"/>
        <v>10</v>
      </c>
      <c r="K159" s="1">
        <v>6</v>
      </c>
      <c r="L159" s="1">
        <v>2</v>
      </c>
      <c r="M159" s="1">
        <f t="shared" si="19"/>
        <v>8</v>
      </c>
      <c r="N159" s="1">
        <v>1</v>
      </c>
      <c r="Q159" s="1">
        <v>2</v>
      </c>
    </row>
    <row r="160" spans="1:17">
      <c r="A160" s="1">
        <v>39</v>
      </c>
      <c r="B160" s="1">
        <v>262</v>
      </c>
      <c r="C160" s="1">
        <v>8</v>
      </c>
      <c r="D160" s="1">
        <v>3</v>
      </c>
      <c r="E160" s="1">
        <v>1</v>
      </c>
      <c r="F160" s="1">
        <v>2</v>
      </c>
      <c r="H160" s="1">
        <v>1</v>
      </c>
      <c r="I160" s="1">
        <v>1</v>
      </c>
      <c r="J160" s="1">
        <f t="shared" si="18"/>
        <v>8</v>
      </c>
      <c r="K160" s="1">
        <v>3</v>
      </c>
      <c r="L160" s="1">
        <v>3</v>
      </c>
      <c r="M160" s="1">
        <f t="shared" si="19"/>
        <v>6</v>
      </c>
      <c r="Q160" s="1">
        <v>1</v>
      </c>
    </row>
    <row r="161" spans="1:18">
      <c r="A161" s="1">
        <v>40</v>
      </c>
      <c r="B161" s="1">
        <v>268</v>
      </c>
      <c r="C161" s="1">
        <v>8</v>
      </c>
      <c r="D161" s="1">
        <v>5</v>
      </c>
      <c r="H161" s="1">
        <v>2</v>
      </c>
      <c r="I161" s="1">
        <v>1</v>
      </c>
      <c r="J161" s="1">
        <f t="shared" si="18"/>
        <v>8</v>
      </c>
      <c r="K161" s="1">
        <v>4</v>
      </c>
      <c r="L161" s="1">
        <v>3</v>
      </c>
      <c r="M161" s="1">
        <f t="shared" si="19"/>
        <v>7</v>
      </c>
    </row>
    <row r="162" spans="1:18">
      <c r="A162" s="1">
        <v>41</v>
      </c>
      <c r="B162" s="1">
        <v>274</v>
      </c>
      <c r="C162" s="1">
        <v>9</v>
      </c>
      <c r="D162" s="1">
        <v>5</v>
      </c>
      <c r="F162" s="1">
        <v>2</v>
      </c>
      <c r="H162" s="1">
        <v>2</v>
      </c>
      <c r="J162" s="1">
        <f t="shared" si="18"/>
        <v>9</v>
      </c>
      <c r="K162" s="1">
        <v>5</v>
      </c>
      <c r="L162" s="1">
        <v>4</v>
      </c>
      <c r="M162" s="1">
        <f t="shared" si="19"/>
        <v>9</v>
      </c>
      <c r="N162" s="1">
        <v>1</v>
      </c>
      <c r="Q162" s="1">
        <v>2</v>
      </c>
    </row>
    <row r="163" spans="1:18">
      <c r="A163" s="1">
        <v>42</v>
      </c>
      <c r="B163" s="1">
        <v>281</v>
      </c>
      <c r="C163" s="1">
        <v>11</v>
      </c>
      <c r="D163" s="1">
        <v>3</v>
      </c>
      <c r="F163" s="1">
        <v>3</v>
      </c>
      <c r="G163" s="1">
        <v>1</v>
      </c>
      <c r="H163" s="1">
        <v>3</v>
      </c>
      <c r="I163" s="1">
        <v>1</v>
      </c>
      <c r="J163" s="1">
        <f t="shared" si="18"/>
        <v>11</v>
      </c>
      <c r="K163" s="1">
        <v>4</v>
      </c>
      <c r="L163" s="1">
        <v>6</v>
      </c>
      <c r="M163" s="1">
        <f t="shared" si="19"/>
        <v>10</v>
      </c>
      <c r="N163" s="1">
        <v>1</v>
      </c>
    </row>
    <row r="164" spans="1:18">
      <c r="A164" s="1">
        <v>43</v>
      </c>
      <c r="B164" s="1">
        <v>292</v>
      </c>
      <c r="C164" s="1">
        <v>11</v>
      </c>
      <c r="D164" s="1">
        <v>7</v>
      </c>
      <c r="H164" s="1">
        <v>1</v>
      </c>
      <c r="I164" s="1">
        <v>3</v>
      </c>
      <c r="J164" s="1">
        <f t="shared" si="18"/>
        <v>11</v>
      </c>
      <c r="K164" s="1">
        <v>7</v>
      </c>
      <c r="L164" s="1">
        <v>1</v>
      </c>
      <c r="M164" s="1">
        <f t="shared" si="19"/>
        <v>8</v>
      </c>
      <c r="Q164" s="1">
        <v>1</v>
      </c>
    </row>
    <row r="165" spans="1:18">
      <c r="A165" s="1">
        <v>44</v>
      </c>
      <c r="B165" s="1">
        <v>299</v>
      </c>
      <c r="C165" s="1">
        <v>13</v>
      </c>
      <c r="D165" s="1">
        <v>10</v>
      </c>
      <c r="I165" s="1">
        <v>3</v>
      </c>
      <c r="J165" s="1">
        <f t="shared" si="18"/>
        <v>13</v>
      </c>
      <c r="K165" s="1">
        <v>10</v>
      </c>
      <c r="L165" s="1">
        <v>1</v>
      </c>
      <c r="M165" s="1">
        <f t="shared" si="19"/>
        <v>11</v>
      </c>
      <c r="Q165" s="1">
        <v>1</v>
      </c>
    </row>
    <row r="166" spans="1:18" s="3" customFormat="1">
      <c r="C166" s="3">
        <f>SUM(C122:C165)</f>
        <v>771</v>
      </c>
      <c r="D166" s="3">
        <f t="shared" ref="D166:R166" si="21">SUM(D122:D165)</f>
        <v>293</v>
      </c>
      <c r="E166" s="3">
        <f t="shared" si="21"/>
        <v>23</v>
      </c>
      <c r="F166" s="3">
        <f t="shared" si="21"/>
        <v>94</v>
      </c>
      <c r="G166" s="3">
        <f t="shared" si="21"/>
        <v>14</v>
      </c>
      <c r="H166" s="3">
        <f t="shared" si="21"/>
        <v>102</v>
      </c>
      <c r="I166" s="3">
        <f t="shared" si="21"/>
        <v>245</v>
      </c>
      <c r="J166" s="3">
        <f t="shared" si="21"/>
        <v>771</v>
      </c>
      <c r="K166" s="3">
        <f t="shared" si="21"/>
        <v>255</v>
      </c>
      <c r="L166" s="3">
        <f t="shared" si="21"/>
        <v>269</v>
      </c>
      <c r="M166" s="3">
        <f t="shared" si="21"/>
        <v>524</v>
      </c>
      <c r="N166" s="3">
        <f t="shared" si="21"/>
        <v>13</v>
      </c>
      <c r="O166" s="3">
        <f t="shared" si="21"/>
        <v>3</v>
      </c>
      <c r="P166" s="3">
        <f t="shared" si="21"/>
        <v>1</v>
      </c>
      <c r="Q166" s="3">
        <f t="shared" si="21"/>
        <v>82</v>
      </c>
      <c r="R166" s="3">
        <f t="shared" si="21"/>
        <v>2</v>
      </c>
    </row>
    <row r="167" spans="1:18" s="5" customFormat="1">
      <c r="D167" s="6">
        <f>D166/C166</f>
        <v>0.38002594033722437</v>
      </c>
      <c r="E167" s="6">
        <f>E166/C166</f>
        <v>2.9831387808041506E-2</v>
      </c>
      <c r="F167" s="6">
        <f>F166/C166</f>
        <v>0.12191958495460441</v>
      </c>
      <c r="G167" s="6">
        <f>G166/C166</f>
        <v>1.8158236057068743E-2</v>
      </c>
      <c r="H167" s="6">
        <f>H166/C166</f>
        <v>0.13229571984435798</v>
      </c>
      <c r="I167" s="6">
        <f>I166/C166</f>
        <v>0.31776913099870296</v>
      </c>
      <c r="K167" s="6">
        <f>K166/M166</f>
        <v>0.48664122137404581</v>
      </c>
      <c r="L167" s="6">
        <f>L166/M166</f>
        <v>0.51335877862595425</v>
      </c>
    </row>
    <row r="169" spans="1:18">
      <c r="J169" s="1">
        <f t="shared" si="18"/>
        <v>0</v>
      </c>
      <c r="M169" s="1">
        <f t="shared" si="19"/>
        <v>0</v>
      </c>
    </row>
    <row r="170" spans="1:18">
      <c r="A170" s="1" t="s">
        <v>0</v>
      </c>
      <c r="C170" s="1" t="s">
        <v>1</v>
      </c>
      <c r="J170" s="1">
        <f t="shared" ref="J170:J233" si="22">SUM(D170:I170)</f>
        <v>0</v>
      </c>
      <c r="M170" s="1">
        <f t="shared" ref="M170:M218" si="23">SUM(K170:L170)</f>
        <v>0</v>
      </c>
    </row>
    <row r="171" spans="1:18">
      <c r="A171" s="1">
        <v>1944</v>
      </c>
      <c r="J171" s="1">
        <f t="shared" si="22"/>
        <v>0</v>
      </c>
      <c r="M171" s="1">
        <f t="shared" si="23"/>
        <v>0</v>
      </c>
    </row>
    <row r="172" spans="1:18">
      <c r="A172" s="1">
        <v>1</v>
      </c>
      <c r="B172" s="1">
        <v>1</v>
      </c>
      <c r="C172" s="1">
        <v>18</v>
      </c>
      <c r="D172" s="1">
        <v>6</v>
      </c>
      <c r="E172" s="1">
        <v>2</v>
      </c>
      <c r="G172" s="1">
        <v>3</v>
      </c>
      <c r="H172" s="1">
        <v>1</v>
      </c>
      <c r="I172" s="1">
        <v>6</v>
      </c>
      <c r="J172" s="1">
        <f t="shared" si="22"/>
        <v>18</v>
      </c>
      <c r="K172" s="1">
        <v>6</v>
      </c>
      <c r="L172" s="1">
        <v>6</v>
      </c>
      <c r="M172" s="1">
        <f t="shared" si="23"/>
        <v>12</v>
      </c>
      <c r="Q172" s="1">
        <v>1</v>
      </c>
    </row>
    <row r="173" spans="1:18">
      <c r="A173" s="1">
        <v>2</v>
      </c>
      <c r="B173" s="1">
        <v>7</v>
      </c>
      <c r="C173" s="1">
        <v>14</v>
      </c>
      <c r="D173" s="1">
        <v>7</v>
      </c>
      <c r="H173" s="1">
        <v>1</v>
      </c>
      <c r="I173" s="1">
        <v>6</v>
      </c>
      <c r="J173" s="1">
        <f t="shared" si="22"/>
        <v>14</v>
      </c>
      <c r="K173" s="1">
        <v>5</v>
      </c>
      <c r="L173" s="1">
        <v>3</v>
      </c>
      <c r="M173" s="1">
        <f t="shared" si="23"/>
        <v>8</v>
      </c>
      <c r="Q173" s="1">
        <v>1</v>
      </c>
    </row>
    <row r="174" spans="1:18">
      <c r="A174" s="1">
        <v>3</v>
      </c>
      <c r="B174" s="1">
        <v>12</v>
      </c>
      <c r="C174" s="1">
        <v>17</v>
      </c>
      <c r="D174" s="1">
        <v>7</v>
      </c>
      <c r="E174" s="1">
        <v>1</v>
      </c>
      <c r="H174" s="1">
        <v>4</v>
      </c>
      <c r="I174" s="1">
        <v>5</v>
      </c>
      <c r="J174" s="1">
        <f t="shared" si="22"/>
        <v>17</v>
      </c>
      <c r="K174" s="1">
        <v>5</v>
      </c>
      <c r="L174" s="1">
        <v>7</v>
      </c>
      <c r="M174" s="1">
        <f t="shared" si="23"/>
        <v>12</v>
      </c>
      <c r="Q174" s="1">
        <v>2</v>
      </c>
    </row>
    <row r="175" spans="1:18">
      <c r="A175" s="1">
        <v>4</v>
      </c>
      <c r="B175" s="1">
        <v>18</v>
      </c>
      <c r="C175" s="1">
        <v>11</v>
      </c>
      <c r="D175" s="1">
        <v>4</v>
      </c>
      <c r="F175" s="1">
        <v>2</v>
      </c>
      <c r="G175" s="1">
        <v>1</v>
      </c>
      <c r="H175" s="1">
        <v>3</v>
      </c>
      <c r="I175" s="1">
        <v>1</v>
      </c>
      <c r="J175" s="1">
        <f t="shared" si="22"/>
        <v>11</v>
      </c>
      <c r="K175" s="1">
        <v>4</v>
      </c>
      <c r="L175" s="1">
        <v>6</v>
      </c>
      <c r="M175" s="1">
        <f t="shared" si="23"/>
        <v>10</v>
      </c>
    </row>
    <row r="176" spans="1:18">
      <c r="A176" s="1">
        <v>5</v>
      </c>
      <c r="B176" s="1">
        <v>25</v>
      </c>
      <c r="C176" s="1">
        <v>10</v>
      </c>
      <c r="D176" s="1">
        <v>6</v>
      </c>
      <c r="H176" s="1">
        <v>1</v>
      </c>
      <c r="I176" s="1">
        <v>3</v>
      </c>
      <c r="J176" s="1">
        <f t="shared" si="22"/>
        <v>10</v>
      </c>
      <c r="K176" s="1">
        <v>6</v>
      </c>
      <c r="L176" s="1">
        <v>1</v>
      </c>
      <c r="M176" s="1">
        <f t="shared" si="23"/>
        <v>7</v>
      </c>
      <c r="Q176" s="1">
        <v>1</v>
      </c>
    </row>
    <row r="177" spans="1:17">
      <c r="A177" s="1">
        <v>6</v>
      </c>
      <c r="B177" s="1">
        <v>30</v>
      </c>
      <c r="C177" s="1">
        <v>6</v>
      </c>
      <c r="D177" s="1">
        <v>4</v>
      </c>
      <c r="F177" s="1">
        <v>1</v>
      </c>
      <c r="I177" s="1">
        <v>1</v>
      </c>
      <c r="J177" s="1">
        <f t="shared" si="22"/>
        <v>6</v>
      </c>
      <c r="K177" s="1">
        <v>4</v>
      </c>
      <c r="L177" s="1">
        <v>1</v>
      </c>
      <c r="M177" s="1">
        <f t="shared" si="23"/>
        <v>5</v>
      </c>
    </row>
    <row r="178" spans="1:17">
      <c r="A178" s="1">
        <v>7</v>
      </c>
      <c r="B178" s="1">
        <v>37</v>
      </c>
      <c r="C178" s="1">
        <v>9</v>
      </c>
      <c r="D178" s="1">
        <v>5</v>
      </c>
      <c r="F178" s="1">
        <v>1</v>
      </c>
      <c r="H178" s="1">
        <v>1</v>
      </c>
      <c r="I178" s="1">
        <v>2</v>
      </c>
      <c r="J178" s="1">
        <f t="shared" si="22"/>
        <v>9</v>
      </c>
      <c r="K178" s="1">
        <v>5</v>
      </c>
      <c r="L178" s="1">
        <v>3</v>
      </c>
      <c r="M178" s="1">
        <f t="shared" si="23"/>
        <v>8</v>
      </c>
      <c r="Q178" s="1">
        <v>1</v>
      </c>
    </row>
    <row r="179" spans="1:17">
      <c r="A179" s="1">
        <v>8</v>
      </c>
      <c r="B179" s="1">
        <v>43</v>
      </c>
      <c r="C179" s="1">
        <v>8</v>
      </c>
      <c r="D179" s="1">
        <v>4</v>
      </c>
      <c r="F179" s="1">
        <v>1</v>
      </c>
      <c r="I179" s="1">
        <v>3</v>
      </c>
      <c r="J179" s="1">
        <f t="shared" si="22"/>
        <v>8</v>
      </c>
      <c r="K179" s="1">
        <v>3</v>
      </c>
      <c r="L179" s="1">
        <v>2</v>
      </c>
      <c r="M179" s="1">
        <f t="shared" si="23"/>
        <v>5</v>
      </c>
      <c r="N179" s="1">
        <v>1</v>
      </c>
    </row>
    <row r="180" spans="1:17">
      <c r="A180" s="1">
        <v>9</v>
      </c>
      <c r="B180" s="1">
        <v>49</v>
      </c>
      <c r="C180" s="1">
        <v>8</v>
      </c>
      <c r="D180" s="1">
        <v>5</v>
      </c>
      <c r="F180" s="1">
        <v>3</v>
      </c>
      <c r="J180" s="1">
        <f t="shared" si="22"/>
        <v>8</v>
      </c>
      <c r="K180" s="1">
        <v>5</v>
      </c>
      <c r="L180" s="1">
        <v>3</v>
      </c>
      <c r="M180" s="1">
        <f t="shared" si="23"/>
        <v>8</v>
      </c>
    </row>
    <row r="181" spans="1:17">
      <c r="A181" s="1">
        <v>10</v>
      </c>
      <c r="B181" s="1">
        <v>55</v>
      </c>
      <c r="C181" s="1">
        <v>5</v>
      </c>
      <c r="D181" s="1">
        <v>3</v>
      </c>
      <c r="F181" s="1">
        <v>2</v>
      </c>
      <c r="J181" s="1">
        <f t="shared" si="22"/>
        <v>5</v>
      </c>
      <c r="K181" s="1">
        <v>3</v>
      </c>
      <c r="L181" s="1">
        <v>2</v>
      </c>
      <c r="M181" s="1">
        <f t="shared" si="23"/>
        <v>5</v>
      </c>
    </row>
    <row r="182" spans="1:17">
      <c r="A182" s="1">
        <v>11</v>
      </c>
      <c r="B182" s="1">
        <v>60</v>
      </c>
      <c r="C182" s="1">
        <v>6</v>
      </c>
      <c r="D182" s="1">
        <v>4</v>
      </c>
      <c r="I182" s="1">
        <v>2</v>
      </c>
      <c r="J182" s="1">
        <f t="shared" si="22"/>
        <v>6</v>
      </c>
      <c r="K182" s="1">
        <v>4</v>
      </c>
      <c r="M182" s="1">
        <f t="shared" si="23"/>
        <v>4</v>
      </c>
    </row>
    <row r="183" spans="1:17">
      <c r="A183" s="1">
        <v>12</v>
      </c>
      <c r="B183" s="1">
        <v>67</v>
      </c>
      <c r="C183" s="1">
        <v>9</v>
      </c>
      <c r="D183" s="1">
        <v>5</v>
      </c>
      <c r="F183" s="1">
        <v>1</v>
      </c>
      <c r="I183" s="1">
        <v>3</v>
      </c>
      <c r="J183" s="1">
        <f t="shared" si="22"/>
        <v>9</v>
      </c>
      <c r="K183" s="1">
        <v>5</v>
      </c>
      <c r="L183" s="1">
        <v>1</v>
      </c>
      <c r="M183" s="1">
        <f t="shared" si="23"/>
        <v>6</v>
      </c>
      <c r="N183" s="1">
        <v>1</v>
      </c>
    </row>
    <row r="184" spans="1:17">
      <c r="A184" s="1">
        <v>13</v>
      </c>
      <c r="B184" s="1">
        <v>72</v>
      </c>
      <c r="C184" s="1">
        <v>8</v>
      </c>
      <c r="D184" s="1">
        <v>6</v>
      </c>
      <c r="F184" s="1">
        <v>1</v>
      </c>
      <c r="I184" s="1">
        <v>1</v>
      </c>
      <c r="J184" s="1">
        <f t="shared" si="22"/>
        <v>8</v>
      </c>
      <c r="K184" s="1">
        <v>5</v>
      </c>
      <c r="L184" s="1">
        <v>2</v>
      </c>
      <c r="M184" s="1">
        <f t="shared" si="23"/>
        <v>7</v>
      </c>
    </row>
    <row r="185" spans="1:17">
      <c r="A185" s="1">
        <v>14</v>
      </c>
      <c r="B185" s="1">
        <v>78</v>
      </c>
      <c r="C185" s="1">
        <v>10</v>
      </c>
      <c r="D185" s="1">
        <v>3</v>
      </c>
      <c r="E185" s="1">
        <v>2</v>
      </c>
      <c r="H185" s="1">
        <v>2</v>
      </c>
      <c r="I185" s="1">
        <v>3</v>
      </c>
      <c r="J185" s="1">
        <f t="shared" si="22"/>
        <v>10</v>
      </c>
      <c r="K185" s="1">
        <v>6</v>
      </c>
      <c r="L185" s="1">
        <v>1</v>
      </c>
      <c r="M185" s="1">
        <f t="shared" si="23"/>
        <v>7</v>
      </c>
    </row>
    <row r="186" spans="1:17">
      <c r="A186" s="1">
        <v>15</v>
      </c>
      <c r="B186" s="1">
        <v>84</v>
      </c>
      <c r="C186" s="1">
        <v>5</v>
      </c>
      <c r="D186" s="1">
        <v>3</v>
      </c>
      <c r="E186" s="1">
        <v>1</v>
      </c>
      <c r="I186" s="1">
        <v>1</v>
      </c>
      <c r="J186" s="1">
        <f t="shared" si="22"/>
        <v>5</v>
      </c>
      <c r="K186" s="1">
        <v>4</v>
      </c>
      <c r="M186" s="1">
        <f t="shared" si="23"/>
        <v>4</v>
      </c>
    </row>
    <row r="187" spans="1:17">
      <c r="A187" s="1">
        <v>16</v>
      </c>
      <c r="B187" s="1">
        <v>107</v>
      </c>
      <c r="C187" s="1">
        <v>7</v>
      </c>
      <c r="D187" s="1">
        <v>6</v>
      </c>
      <c r="E187" s="1">
        <v>1</v>
      </c>
      <c r="J187" s="1">
        <f t="shared" si="22"/>
        <v>7</v>
      </c>
      <c r="K187" s="1">
        <v>6</v>
      </c>
      <c r="L187" s="1">
        <v>1</v>
      </c>
      <c r="M187" s="1">
        <f t="shared" si="23"/>
        <v>7</v>
      </c>
    </row>
    <row r="188" spans="1:17">
      <c r="A188" s="1">
        <v>17</v>
      </c>
      <c r="B188" s="1">
        <v>113</v>
      </c>
      <c r="C188" s="1">
        <v>10</v>
      </c>
      <c r="D188" s="1">
        <v>4</v>
      </c>
      <c r="E188" s="1">
        <v>1</v>
      </c>
      <c r="F188" s="1">
        <v>1</v>
      </c>
      <c r="I188" s="1">
        <v>4</v>
      </c>
      <c r="J188" s="1">
        <f t="shared" si="22"/>
        <v>10</v>
      </c>
      <c r="K188" s="1">
        <v>5</v>
      </c>
      <c r="L188" s="1">
        <v>1</v>
      </c>
      <c r="M188" s="1">
        <f t="shared" si="23"/>
        <v>6</v>
      </c>
    </row>
    <row r="189" spans="1:17">
      <c r="A189" s="1">
        <v>18</v>
      </c>
      <c r="B189" s="1">
        <v>120</v>
      </c>
      <c r="C189" s="1">
        <v>10</v>
      </c>
      <c r="D189" s="1">
        <v>7</v>
      </c>
      <c r="H189" s="1">
        <v>1</v>
      </c>
      <c r="I189" s="1">
        <v>2</v>
      </c>
      <c r="J189" s="1">
        <f t="shared" si="22"/>
        <v>10</v>
      </c>
      <c r="K189" s="1">
        <v>7</v>
      </c>
      <c r="L189" s="1">
        <v>1</v>
      </c>
      <c r="M189" s="1">
        <f t="shared" si="23"/>
        <v>8</v>
      </c>
      <c r="Q189" s="1">
        <v>1</v>
      </c>
    </row>
    <row r="190" spans="1:17">
      <c r="A190" s="1">
        <v>19</v>
      </c>
      <c r="B190" s="1">
        <v>125</v>
      </c>
      <c r="C190" s="1">
        <v>10</v>
      </c>
      <c r="D190" s="1">
        <v>7</v>
      </c>
      <c r="E190" s="1">
        <v>1</v>
      </c>
      <c r="I190" s="1">
        <v>2</v>
      </c>
      <c r="J190" s="1">
        <f t="shared" si="22"/>
        <v>10</v>
      </c>
      <c r="K190" s="1">
        <v>7</v>
      </c>
      <c r="L190" s="1">
        <v>1</v>
      </c>
      <c r="M190" s="1">
        <f t="shared" si="23"/>
        <v>8</v>
      </c>
    </row>
    <row r="191" spans="1:17">
      <c r="A191" s="1">
        <v>20</v>
      </c>
      <c r="B191" s="1">
        <v>130</v>
      </c>
      <c r="C191" s="1">
        <v>8</v>
      </c>
      <c r="D191" s="1">
        <v>5</v>
      </c>
      <c r="F191" s="1">
        <v>1</v>
      </c>
      <c r="I191" s="1">
        <v>2</v>
      </c>
      <c r="J191" s="1">
        <f t="shared" si="22"/>
        <v>8</v>
      </c>
      <c r="K191" s="1">
        <v>5</v>
      </c>
      <c r="L191" s="1">
        <v>1</v>
      </c>
      <c r="M191" s="1">
        <f t="shared" si="23"/>
        <v>6</v>
      </c>
    </row>
    <row r="192" spans="1:17">
      <c r="A192" s="1">
        <v>21</v>
      </c>
      <c r="B192" s="1">
        <v>137</v>
      </c>
      <c r="C192" s="1">
        <v>9</v>
      </c>
      <c r="D192" s="1">
        <v>2</v>
      </c>
      <c r="F192" s="1">
        <v>2</v>
      </c>
      <c r="H192" s="1">
        <v>2</v>
      </c>
      <c r="I192" s="1">
        <v>3</v>
      </c>
      <c r="J192" s="1">
        <f t="shared" si="22"/>
        <v>9</v>
      </c>
      <c r="K192" s="1">
        <v>2</v>
      </c>
      <c r="L192" s="1">
        <v>4</v>
      </c>
      <c r="M192" s="1">
        <f t="shared" si="23"/>
        <v>6</v>
      </c>
      <c r="Q192" s="1">
        <v>1</v>
      </c>
    </row>
    <row r="193" spans="1:18">
      <c r="A193" s="1">
        <v>22</v>
      </c>
      <c r="B193" s="1">
        <v>149</v>
      </c>
      <c r="C193" s="1">
        <v>10</v>
      </c>
      <c r="D193" s="1">
        <v>2</v>
      </c>
      <c r="E193" s="1">
        <v>2</v>
      </c>
      <c r="F193" s="1">
        <v>1</v>
      </c>
      <c r="H193" s="1">
        <v>1</v>
      </c>
      <c r="I193" s="1">
        <v>4</v>
      </c>
      <c r="J193" s="1">
        <f t="shared" si="22"/>
        <v>10</v>
      </c>
      <c r="K193" s="1">
        <v>3</v>
      </c>
      <c r="L193" s="1">
        <v>3</v>
      </c>
      <c r="M193" s="1">
        <f t="shared" si="23"/>
        <v>6</v>
      </c>
    </row>
    <row r="194" spans="1:18">
      <c r="A194" s="1">
        <v>23</v>
      </c>
      <c r="B194" s="1">
        <v>164</v>
      </c>
      <c r="C194" s="1">
        <v>6</v>
      </c>
      <c r="D194" s="1">
        <v>3</v>
      </c>
      <c r="E194" s="1">
        <v>1</v>
      </c>
      <c r="F194" s="1">
        <v>1</v>
      </c>
      <c r="I194" s="1">
        <v>1</v>
      </c>
      <c r="J194" s="1">
        <f t="shared" si="22"/>
        <v>6</v>
      </c>
      <c r="K194" s="1">
        <v>4</v>
      </c>
      <c r="L194" s="1">
        <v>1</v>
      </c>
      <c r="M194" s="1">
        <f t="shared" si="23"/>
        <v>5</v>
      </c>
    </row>
    <row r="195" spans="1:18" s="3" customFormat="1">
      <c r="A195" s="3">
        <v>24</v>
      </c>
      <c r="C195" s="3">
        <f>SUM(C172:C194)</f>
        <v>214</v>
      </c>
      <c r="D195" s="3">
        <f t="shared" ref="D195:R195" si="24">SUM(D172:D194)</f>
        <v>108</v>
      </c>
      <c r="E195" s="3">
        <f t="shared" si="24"/>
        <v>12</v>
      </c>
      <c r="F195" s="3">
        <f t="shared" si="24"/>
        <v>18</v>
      </c>
      <c r="G195" s="3">
        <f t="shared" si="24"/>
        <v>4</v>
      </c>
      <c r="H195" s="3">
        <f t="shared" si="24"/>
        <v>17</v>
      </c>
      <c r="I195" s="3">
        <f t="shared" si="24"/>
        <v>55</v>
      </c>
      <c r="J195" s="3">
        <f t="shared" si="24"/>
        <v>214</v>
      </c>
      <c r="K195" s="3">
        <f t="shared" si="24"/>
        <v>109</v>
      </c>
      <c r="L195" s="3">
        <f t="shared" si="24"/>
        <v>51</v>
      </c>
      <c r="M195" s="3">
        <f t="shared" si="24"/>
        <v>160</v>
      </c>
      <c r="N195" s="3">
        <f t="shared" si="24"/>
        <v>2</v>
      </c>
      <c r="O195" s="3">
        <f t="shared" si="24"/>
        <v>0</v>
      </c>
      <c r="P195" s="3">
        <f t="shared" si="24"/>
        <v>0</v>
      </c>
      <c r="Q195" s="3">
        <f t="shared" si="24"/>
        <v>8</v>
      </c>
      <c r="R195" s="3">
        <f t="shared" si="24"/>
        <v>0</v>
      </c>
    </row>
    <row r="196" spans="1:18" s="5" customFormat="1">
      <c r="A196" s="5">
        <v>25</v>
      </c>
      <c r="D196" s="6">
        <f>(D195/C195)</f>
        <v>0.50467289719626163</v>
      </c>
      <c r="E196" s="6">
        <f>E195/C195</f>
        <v>5.6074766355140186E-2</v>
      </c>
      <c r="F196" s="6">
        <f>F195/C195</f>
        <v>8.4112149532710276E-2</v>
      </c>
      <c r="G196" s="6">
        <f>G195/C195</f>
        <v>1.8691588785046728E-2</v>
      </c>
      <c r="H196" s="6">
        <f>H195/C195</f>
        <v>7.9439252336448593E-2</v>
      </c>
      <c r="I196" s="6">
        <f>I195/C195</f>
        <v>0.2570093457943925</v>
      </c>
      <c r="J196" s="5">
        <f t="shared" si="22"/>
        <v>0.99999999999999989</v>
      </c>
      <c r="K196" s="5">
        <f>K195/M195</f>
        <v>0.68125000000000002</v>
      </c>
      <c r="L196" s="5">
        <f>L195/M195</f>
        <v>0.31874999999999998</v>
      </c>
      <c r="M196" s="5">
        <f t="shared" si="23"/>
        <v>1</v>
      </c>
    </row>
    <row r="197" spans="1:18">
      <c r="A197" s="1">
        <v>26</v>
      </c>
      <c r="J197" s="1">
        <f t="shared" si="22"/>
        <v>0</v>
      </c>
      <c r="M197" s="1">
        <f t="shared" si="23"/>
        <v>0</v>
      </c>
    </row>
    <row r="198" spans="1:18" s="4" customFormat="1">
      <c r="A198" s="4">
        <v>27</v>
      </c>
      <c r="C198" s="4">
        <f>SUM(C5,C61,C116,C166,C195)</f>
        <v>3344</v>
      </c>
      <c r="D198" s="4">
        <f t="shared" ref="D198:R198" si="25">SUM(D5,D61,D116,D166,D195)</f>
        <v>1159</v>
      </c>
      <c r="E198" s="4">
        <f t="shared" si="25"/>
        <v>91</v>
      </c>
      <c r="F198" s="4">
        <f t="shared" si="25"/>
        <v>589</v>
      </c>
      <c r="G198" s="4">
        <f t="shared" si="25"/>
        <v>86</v>
      </c>
      <c r="H198" s="4">
        <f t="shared" si="25"/>
        <v>508</v>
      </c>
      <c r="I198" s="4">
        <f t="shared" si="25"/>
        <v>911</v>
      </c>
      <c r="J198" s="4">
        <f t="shared" si="25"/>
        <v>3344</v>
      </c>
      <c r="K198" s="4">
        <f t="shared" si="25"/>
        <v>1034</v>
      </c>
      <c r="L198" s="4">
        <f t="shared" si="25"/>
        <v>1320</v>
      </c>
      <c r="M198" s="4">
        <f t="shared" si="25"/>
        <v>2354</v>
      </c>
      <c r="N198" s="4">
        <f t="shared" si="25"/>
        <v>72</v>
      </c>
      <c r="O198" s="4">
        <f t="shared" si="25"/>
        <v>15</v>
      </c>
      <c r="P198" s="4">
        <f t="shared" si="25"/>
        <v>29</v>
      </c>
      <c r="Q198" s="4">
        <f t="shared" si="25"/>
        <v>195</v>
      </c>
      <c r="R198" s="4">
        <f t="shared" si="25"/>
        <v>9</v>
      </c>
    </row>
    <row r="199" spans="1:18" s="5" customFormat="1">
      <c r="A199" s="5">
        <v>28</v>
      </c>
      <c r="D199" s="6">
        <f t="shared" ref="D199:I199" si="26">(D198/$C$198)</f>
        <v>0.34659090909090912</v>
      </c>
      <c r="E199" s="6">
        <f t="shared" si="26"/>
        <v>2.7212918660287081E-2</v>
      </c>
      <c r="F199" s="6">
        <f t="shared" si="26"/>
        <v>0.17613636363636365</v>
      </c>
      <c r="G199" s="6">
        <f t="shared" si="26"/>
        <v>2.5717703349282296E-2</v>
      </c>
      <c r="H199" s="6">
        <f t="shared" si="26"/>
        <v>0.15191387559808611</v>
      </c>
      <c r="I199" s="6">
        <f t="shared" si="26"/>
        <v>0.2724282296650718</v>
      </c>
      <c r="J199" s="7">
        <f>SUM(D199:I199)</f>
        <v>1</v>
      </c>
      <c r="K199" s="6">
        <f>(K198/$M$198)</f>
        <v>0.43925233644859812</v>
      </c>
      <c r="L199" s="6">
        <f>(L198/$M$198)</f>
        <v>0.56074766355140182</v>
      </c>
      <c r="M199" s="7">
        <f>SUM(K199:L199)</f>
        <v>1</v>
      </c>
    </row>
    <row r="200" spans="1:18">
      <c r="A200" s="1">
        <v>29</v>
      </c>
      <c r="J200" s="1">
        <f t="shared" si="22"/>
        <v>0</v>
      </c>
      <c r="M200" s="1">
        <f t="shared" si="23"/>
        <v>0</v>
      </c>
    </row>
    <row r="201" spans="1:18">
      <c r="A201" s="1">
        <v>30</v>
      </c>
      <c r="J201" s="1">
        <f t="shared" si="22"/>
        <v>0</v>
      </c>
      <c r="M201" s="1">
        <f t="shared" si="23"/>
        <v>0</v>
      </c>
    </row>
    <row r="202" spans="1:18">
      <c r="A202" s="1">
        <v>31</v>
      </c>
      <c r="J202" s="1">
        <f t="shared" si="22"/>
        <v>0</v>
      </c>
      <c r="M202" s="1">
        <f t="shared" si="23"/>
        <v>0</v>
      </c>
    </row>
    <row r="203" spans="1:18">
      <c r="A203" s="1">
        <v>32</v>
      </c>
      <c r="J203" s="1">
        <f t="shared" si="22"/>
        <v>0</v>
      </c>
      <c r="M203" s="1">
        <f t="shared" si="23"/>
        <v>0</v>
      </c>
    </row>
    <row r="204" spans="1:18">
      <c r="A204" s="1">
        <v>33</v>
      </c>
      <c r="J204" s="1">
        <f t="shared" si="22"/>
        <v>0</v>
      </c>
      <c r="M204" s="1">
        <f t="shared" si="23"/>
        <v>0</v>
      </c>
    </row>
    <row r="205" spans="1:18">
      <c r="A205" s="1">
        <v>34</v>
      </c>
      <c r="J205" s="1">
        <f t="shared" si="22"/>
        <v>0</v>
      </c>
      <c r="M205" s="1">
        <f t="shared" si="23"/>
        <v>0</v>
      </c>
    </row>
    <row r="206" spans="1:18">
      <c r="A206" s="1">
        <v>35</v>
      </c>
      <c r="J206" s="1">
        <f t="shared" si="22"/>
        <v>0</v>
      </c>
      <c r="M206" s="1">
        <f t="shared" si="23"/>
        <v>0</v>
      </c>
    </row>
    <row r="207" spans="1:18">
      <c r="A207" s="1">
        <v>36</v>
      </c>
      <c r="J207" s="1">
        <f t="shared" si="22"/>
        <v>0</v>
      </c>
      <c r="M207" s="1">
        <f t="shared" si="23"/>
        <v>0</v>
      </c>
    </row>
    <row r="208" spans="1:18">
      <c r="A208" s="1">
        <v>37</v>
      </c>
      <c r="J208" s="1">
        <f t="shared" si="22"/>
        <v>0</v>
      </c>
      <c r="M208" s="1">
        <f t="shared" si="23"/>
        <v>0</v>
      </c>
    </row>
    <row r="209" spans="1:13">
      <c r="A209" s="1">
        <v>38</v>
      </c>
      <c r="J209" s="1">
        <f t="shared" si="22"/>
        <v>0</v>
      </c>
      <c r="M209" s="1">
        <f t="shared" si="23"/>
        <v>0</v>
      </c>
    </row>
    <row r="210" spans="1:13">
      <c r="A210" s="1">
        <v>39</v>
      </c>
      <c r="J210" s="1">
        <f t="shared" si="22"/>
        <v>0</v>
      </c>
      <c r="M210" s="1">
        <f t="shared" si="23"/>
        <v>0</v>
      </c>
    </row>
    <row r="211" spans="1:13">
      <c r="A211" s="1">
        <v>40</v>
      </c>
      <c r="J211" s="1">
        <f t="shared" si="22"/>
        <v>0</v>
      </c>
      <c r="M211" s="1">
        <f t="shared" si="23"/>
        <v>0</v>
      </c>
    </row>
    <row r="212" spans="1:13">
      <c r="A212" s="1">
        <v>41</v>
      </c>
      <c r="J212" s="1">
        <f t="shared" si="22"/>
        <v>0</v>
      </c>
      <c r="M212" s="1">
        <f t="shared" si="23"/>
        <v>0</v>
      </c>
    </row>
    <row r="213" spans="1:13">
      <c r="A213" s="1">
        <v>42</v>
      </c>
      <c r="J213" s="1">
        <f t="shared" si="22"/>
        <v>0</v>
      </c>
      <c r="M213" s="1">
        <f t="shared" si="23"/>
        <v>0</v>
      </c>
    </row>
    <row r="214" spans="1:13">
      <c r="A214" s="1">
        <v>43</v>
      </c>
      <c r="J214" s="1">
        <f t="shared" si="22"/>
        <v>0</v>
      </c>
      <c r="M214" s="1">
        <f t="shared" si="23"/>
        <v>0</v>
      </c>
    </row>
    <row r="215" spans="1:13">
      <c r="A215" s="1">
        <v>44</v>
      </c>
      <c r="J215" s="1">
        <f t="shared" si="22"/>
        <v>0</v>
      </c>
      <c r="M215" s="1">
        <f t="shared" si="23"/>
        <v>0</v>
      </c>
    </row>
    <row r="216" spans="1:13">
      <c r="A216" s="1">
        <v>45</v>
      </c>
      <c r="J216" s="1">
        <f t="shared" si="22"/>
        <v>0</v>
      </c>
      <c r="M216" s="1">
        <f t="shared" si="23"/>
        <v>0</v>
      </c>
    </row>
    <row r="217" spans="1:13">
      <c r="A217" s="1">
        <v>46</v>
      </c>
      <c r="J217" s="1">
        <f t="shared" si="22"/>
        <v>0</v>
      </c>
      <c r="M217" s="1">
        <f t="shared" si="23"/>
        <v>0</v>
      </c>
    </row>
    <row r="218" spans="1:13">
      <c r="A218" s="1">
        <v>47</v>
      </c>
      <c r="J218" s="1">
        <f t="shared" si="22"/>
        <v>0</v>
      </c>
      <c r="M218" s="1">
        <f t="shared" si="23"/>
        <v>0</v>
      </c>
    </row>
    <row r="219" spans="1:13">
      <c r="J219" s="1">
        <f t="shared" si="22"/>
        <v>0</v>
      </c>
    </row>
    <row r="220" spans="1:13">
      <c r="J220" s="1">
        <f t="shared" si="22"/>
        <v>0</v>
      </c>
    </row>
    <row r="221" spans="1:13">
      <c r="J221" s="1">
        <f t="shared" si="22"/>
        <v>0</v>
      </c>
    </row>
    <row r="222" spans="1:13">
      <c r="J222" s="1">
        <f t="shared" si="22"/>
        <v>0</v>
      </c>
    </row>
    <row r="223" spans="1:13">
      <c r="J223" s="1">
        <f t="shared" si="22"/>
        <v>0</v>
      </c>
    </row>
    <row r="224" spans="1:13">
      <c r="J224" s="1">
        <f t="shared" si="22"/>
        <v>0</v>
      </c>
    </row>
    <row r="225" spans="10:10">
      <c r="J225" s="1">
        <f t="shared" si="22"/>
        <v>0</v>
      </c>
    </row>
    <row r="226" spans="10:10">
      <c r="J226" s="1">
        <f t="shared" si="22"/>
        <v>0</v>
      </c>
    </row>
    <row r="227" spans="10:10">
      <c r="J227" s="1">
        <f t="shared" si="22"/>
        <v>0</v>
      </c>
    </row>
    <row r="228" spans="10:10">
      <c r="J228" s="1">
        <f t="shared" si="22"/>
        <v>0</v>
      </c>
    </row>
    <row r="229" spans="10:10">
      <c r="J229" s="1">
        <f t="shared" si="22"/>
        <v>0</v>
      </c>
    </row>
    <row r="230" spans="10:10">
      <c r="J230" s="1">
        <f t="shared" si="22"/>
        <v>0</v>
      </c>
    </row>
    <row r="231" spans="10:10">
      <c r="J231" s="1">
        <f t="shared" si="22"/>
        <v>0</v>
      </c>
    </row>
    <row r="232" spans="10:10">
      <c r="J232" s="1">
        <f t="shared" si="22"/>
        <v>0</v>
      </c>
    </row>
    <row r="233" spans="10:10">
      <c r="J233" s="1">
        <f t="shared" si="22"/>
        <v>0</v>
      </c>
    </row>
    <row r="234" spans="10:10">
      <c r="J234" s="1">
        <f t="shared" ref="J234:J297" si="27">SUM(D234:I234)</f>
        <v>0</v>
      </c>
    </row>
    <row r="235" spans="10:10">
      <c r="J235" s="1">
        <f t="shared" si="27"/>
        <v>0</v>
      </c>
    </row>
    <row r="236" spans="10:10">
      <c r="J236" s="1">
        <f t="shared" si="27"/>
        <v>0</v>
      </c>
    </row>
    <row r="237" spans="10:10">
      <c r="J237" s="1">
        <f t="shared" si="27"/>
        <v>0</v>
      </c>
    </row>
    <row r="238" spans="10:10">
      <c r="J238" s="1">
        <f t="shared" si="27"/>
        <v>0</v>
      </c>
    </row>
    <row r="239" spans="10:10">
      <c r="J239" s="1">
        <f t="shared" si="27"/>
        <v>0</v>
      </c>
    </row>
    <row r="240" spans="10:10">
      <c r="J240" s="1">
        <f t="shared" si="27"/>
        <v>0</v>
      </c>
    </row>
    <row r="241" spans="10:10">
      <c r="J241" s="1">
        <f t="shared" si="27"/>
        <v>0</v>
      </c>
    </row>
    <row r="242" spans="10:10">
      <c r="J242" s="1">
        <f t="shared" si="27"/>
        <v>0</v>
      </c>
    </row>
    <row r="243" spans="10:10">
      <c r="J243" s="1">
        <f t="shared" si="27"/>
        <v>0</v>
      </c>
    </row>
    <row r="244" spans="10:10">
      <c r="J244" s="1">
        <f t="shared" si="27"/>
        <v>0</v>
      </c>
    </row>
    <row r="245" spans="10:10">
      <c r="J245" s="1">
        <f t="shared" si="27"/>
        <v>0</v>
      </c>
    </row>
    <row r="246" spans="10:10">
      <c r="J246" s="1">
        <f t="shared" si="27"/>
        <v>0</v>
      </c>
    </row>
    <row r="247" spans="10:10">
      <c r="J247" s="1">
        <f t="shared" si="27"/>
        <v>0</v>
      </c>
    </row>
    <row r="248" spans="10:10">
      <c r="J248" s="1">
        <f t="shared" si="27"/>
        <v>0</v>
      </c>
    </row>
    <row r="249" spans="10:10">
      <c r="J249" s="1">
        <f t="shared" si="27"/>
        <v>0</v>
      </c>
    </row>
    <row r="250" spans="10:10">
      <c r="J250" s="1">
        <f t="shared" si="27"/>
        <v>0</v>
      </c>
    </row>
    <row r="251" spans="10:10">
      <c r="J251" s="1">
        <f t="shared" si="27"/>
        <v>0</v>
      </c>
    </row>
    <row r="252" spans="10:10">
      <c r="J252" s="1">
        <f t="shared" si="27"/>
        <v>0</v>
      </c>
    </row>
    <row r="253" spans="10:10">
      <c r="J253" s="1">
        <f t="shared" si="27"/>
        <v>0</v>
      </c>
    </row>
    <row r="254" spans="10:10">
      <c r="J254" s="1">
        <f t="shared" si="27"/>
        <v>0</v>
      </c>
    </row>
    <row r="255" spans="10:10">
      <c r="J255" s="1">
        <f t="shared" si="27"/>
        <v>0</v>
      </c>
    </row>
    <row r="256" spans="10:10">
      <c r="J256" s="1">
        <f t="shared" si="27"/>
        <v>0</v>
      </c>
    </row>
    <row r="257" spans="10:10">
      <c r="J257" s="1">
        <f t="shared" si="27"/>
        <v>0</v>
      </c>
    </row>
    <row r="258" spans="10:10">
      <c r="J258" s="1">
        <f t="shared" si="27"/>
        <v>0</v>
      </c>
    </row>
    <row r="259" spans="10:10">
      <c r="J259" s="1">
        <f t="shared" si="27"/>
        <v>0</v>
      </c>
    </row>
    <row r="260" spans="10:10">
      <c r="J260" s="1">
        <f t="shared" si="27"/>
        <v>0</v>
      </c>
    </row>
    <row r="261" spans="10:10">
      <c r="J261" s="1">
        <f t="shared" si="27"/>
        <v>0</v>
      </c>
    </row>
    <row r="262" spans="10:10">
      <c r="J262" s="1">
        <f t="shared" si="27"/>
        <v>0</v>
      </c>
    </row>
    <row r="263" spans="10:10">
      <c r="J263" s="1">
        <f t="shared" si="27"/>
        <v>0</v>
      </c>
    </row>
    <row r="264" spans="10:10">
      <c r="J264" s="1">
        <f t="shared" si="27"/>
        <v>0</v>
      </c>
    </row>
    <row r="265" spans="10:10">
      <c r="J265" s="1">
        <f t="shared" si="27"/>
        <v>0</v>
      </c>
    </row>
    <row r="266" spans="10:10">
      <c r="J266" s="1">
        <f t="shared" si="27"/>
        <v>0</v>
      </c>
    </row>
    <row r="267" spans="10:10">
      <c r="J267" s="1">
        <f t="shared" si="27"/>
        <v>0</v>
      </c>
    </row>
    <row r="268" spans="10:10">
      <c r="J268" s="1">
        <f t="shared" si="27"/>
        <v>0</v>
      </c>
    </row>
    <row r="269" spans="10:10">
      <c r="J269" s="1">
        <f t="shared" si="27"/>
        <v>0</v>
      </c>
    </row>
    <row r="270" spans="10:10">
      <c r="J270" s="1">
        <f t="shared" si="27"/>
        <v>0</v>
      </c>
    </row>
    <row r="271" spans="10:10">
      <c r="J271" s="1">
        <f t="shared" si="27"/>
        <v>0</v>
      </c>
    </row>
    <row r="272" spans="10:10">
      <c r="J272" s="1">
        <f t="shared" si="27"/>
        <v>0</v>
      </c>
    </row>
    <row r="273" spans="10:10">
      <c r="J273" s="1">
        <f t="shared" si="27"/>
        <v>0</v>
      </c>
    </row>
    <row r="274" spans="10:10">
      <c r="J274" s="1">
        <f t="shared" si="27"/>
        <v>0</v>
      </c>
    </row>
    <row r="275" spans="10:10">
      <c r="J275" s="1">
        <f t="shared" si="27"/>
        <v>0</v>
      </c>
    </row>
    <row r="276" spans="10:10">
      <c r="J276" s="1">
        <f t="shared" si="27"/>
        <v>0</v>
      </c>
    </row>
    <row r="277" spans="10:10">
      <c r="J277" s="1">
        <f t="shared" si="27"/>
        <v>0</v>
      </c>
    </row>
    <row r="278" spans="10:10">
      <c r="J278" s="1">
        <f t="shared" si="27"/>
        <v>0</v>
      </c>
    </row>
    <row r="279" spans="10:10">
      <c r="J279" s="1">
        <f t="shared" si="27"/>
        <v>0</v>
      </c>
    </row>
    <row r="280" spans="10:10">
      <c r="J280" s="1">
        <f t="shared" si="27"/>
        <v>0</v>
      </c>
    </row>
    <row r="281" spans="10:10">
      <c r="J281" s="1">
        <f t="shared" si="27"/>
        <v>0</v>
      </c>
    </row>
    <row r="282" spans="10:10">
      <c r="J282" s="1">
        <f t="shared" si="27"/>
        <v>0</v>
      </c>
    </row>
    <row r="283" spans="10:10">
      <c r="J283" s="1">
        <f t="shared" si="27"/>
        <v>0</v>
      </c>
    </row>
    <row r="284" spans="10:10">
      <c r="J284" s="1">
        <f t="shared" si="27"/>
        <v>0</v>
      </c>
    </row>
    <row r="285" spans="10:10">
      <c r="J285" s="1">
        <f t="shared" si="27"/>
        <v>0</v>
      </c>
    </row>
    <row r="286" spans="10:10">
      <c r="J286" s="1">
        <f t="shared" si="27"/>
        <v>0</v>
      </c>
    </row>
    <row r="287" spans="10:10">
      <c r="J287" s="1">
        <f t="shared" si="27"/>
        <v>0</v>
      </c>
    </row>
    <row r="288" spans="10:10">
      <c r="J288" s="1">
        <f t="shared" si="27"/>
        <v>0</v>
      </c>
    </row>
    <row r="289" spans="10:10">
      <c r="J289" s="1">
        <f t="shared" si="27"/>
        <v>0</v>
      </c>
    </row>
    <row r="290" spans="10:10">
      <c r="J290" s="1">
        <f t="shared" si="27"/>
        <v>0</v>
      </c>
    </row>
    <row r="291" spans="10:10">
      <c r="J291" s="1">
        <f t="shared" si="27"/>
        <v>0</v>
      </c>
    </row>
    <row r="292" spans="10:10">
      <c r="J292" s="1">
        <f t="shared" si="27"/>
        <v>0</v>
      </c>
    </row>
    <row r="293" spans="10:10">
      <c r="J293" s="1">
        <f t="shared" si="27"/>
        <v>0</v>
      </c>
    </row>
    <row r="294" spans="10:10">
      <c r="J294" s="1">
        <f t="shared" si="27"/>
        <v>0</v>
      </c>
    </row>
    <row r="295" spans="10:10">
      <c r="J295" s="1">
        <f t="shared" si="27"/>
        <v>0</v>
      </c>
    </row>
    <row r="296" spans="10:10">
      <c r="J296" s="1">
        <f t="shared" si="27"/>
        <v>0</v>
      </c>
    </row>
    <row r="297" spans="10:10">
      <c r="J297" s="1">
        <f t="shared" si="27"/>
        <v>0</v>
      </c>
    </row>
    <row r="298" spans="10:10">
      <c r="J298" s="1">
        <f t="shared" ref="J298:J309" si="28">SUM(D298:I298)</f>
        <v>0</v>
      </c>
    </row>
    <row r="299" spans="10:10">
      <c r="J299" s="1">
        <f t="shared" si="28"/>
        <v>0</v>
      </c>
    </row>
    <row r="300" spans="10:10">
      <c r="J300" s="1">
        <f t="shared" si="28"/>
        <v>0</v>
      </c>
    </row>
    <row r="301" spans="10:10">
      <c r="J301" s="1">
        <f t="shared" si="28"/>
        <v>0</v>
      </c>
    </row>
    <row r="302" spans="10:10">
      <c r="J302" s="1">
        <f t="shared" si="28"/>
        <v>0</v>
      </c>
    </row>
    <row r="303" spans="10:10">
      <c r="J303" s="1">
        <f t="shared" si="28"/>
        <v>0</v>
      </c>
    </row>
    <row r="304" spans="10:10">
      <c r="J304" s="1">
        <f t="shared" si="28"/>
        <v>0</v>
      </c>
    </row>
    <row r="305" spans="10:10">
      <c r="J305" s="1">
        <f t="shared" si="28"/>
        <v>0</v>
      </c>
    </row>
    <row r="306" spans="10:10">
      <c r="J306" s="1">
        <f t="shared" si="28"/>
        <v>0</v>
      </c>
    </row>
    <row r="307" spans="10:10">
      <c r="J307" s="1">
        <f t="shared" si="28"/>
        <v>0</v>
      </c>
    </row>
    <row r="308" spans="10:10">
      <c r="J308" s="1">
        <f t="shared" si="28"/>
        <v>0</v>
      </c>
    </row>
    <row r="309" spans="10:10">
      <c r="J309" s="1">
        <f t="shared" si="28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5F1CB3D0297F44BAB28B36ED06BA72" ma:contentTypeVersion="18" ma:contentTypeDescription="Utwórz nowy dokument." ma:contentTypeScope="" ma:versionID="a84d929067fac05a915e4cda7680cb33">
  <xsd:schema xmlns:xsd="http://www.w3.org/2001/XMLSchema" xmlns:xs="http://www.w3.org/2001/XMLSchema" xmlns:p="http://schemas.microsoft.com/office/2006/metadata/properties" xmlns:ns2="89c00d58-b6a6-4c12-b8bb-3b0d108c0859" xmlns:ns3="a5ae7f74-6467-46ca-b012-aa648de4d470" targetNamespace="http://schemas.microsoft.com/office/2006/metadata/properties" ma:root="true" ma:fieldsID="4da208a70ed13688d568104d8fb7f0cf" ns2:_="" ns3:_="">
    <xsd:import namespace="89c00d58-b6a6-4c12-b8bb-3b0d108c0859"/>
    <xsd:import namespace="a5ae7f74-6467-46ca-b012-aa648de4d4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00d58-b6a6-4c12-b8bb-3b0d108c08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ae2f15-028d-48e9-afd0-221c5ec24917}" ma:internalName="TaxCatchAll" ma:showField="CatchAllData" ma:web="89c00d58-b6a6-4c12-b8bb-3b0d108c08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e7f74-6467-46ca-b012-aa648de4d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8cf9ebe3-3b60-40ff-bbbd-595d8a739f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ae7f74-6467-46ca-b012-aa648de4d470">
      <Terms xmlns="http://schemas.microsoft.com/office/infopath/2007/PartnerControls"/>
    </lcf76f155ced4ddcb4097134ff3c332f>
    <TaxCatchAll xmlns="89c00d58-b6a6-4c12-b8bb-3b0d108c0859" xsi:nil="true"/>
  </documentManagement>
</p:properties>
</file>

<file path=customXml/itemProps1.xml><?xml version="1.0" encoding="utf-8"?>
<ds:datastoreItem xmlns:ds="http://schemas.openxmlformats.org/officeDocument/2006/customXml" ds:itemID="{0D0389DF-8DEC-4A00-A3C6-EB0B52664945}"/>
</file>

<file path=customXml/itemProps2.xml><?xml version="1.0" encoding="utf-8"?>
<ds:datastoreItem xmlns:ds="http://schemas.openxmlformats.org/officeDocument/2006/customXml" ds:itemID="{5AE331AB-542C-4658-8D57-C763F2C8DF48}"/>
</file>

<file path=customXml/itemProps3.xml><?xml version="1.0" encoding="utf-8"?>
<ds:datastoreItem xmlns:ds="http://schemas.openxmlformats.org/officeDocument/2006/customXml" ds:itemID="{A9160A45-3DCB-412A-BC8E-374EDE247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Ewa Baran</cp:lastModifiedBy>
  <cp:revision/>
  <dcterms:created xsi:type="dcterms:W3CDTF">2015-06-05T18:19:34Z</dcterms:created>
  <dcterms:modified xsi:type="dcterms:W3CDTF">2024-06-17T10:27:29Z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0x0101006D5F1CB3D0297F44BAB28B36ED06BA72</vt:lpwstr>
  </property>
  <property fmtid="{D5CDD505-2E9C-101B-9397-08002B2CF9AE}" pid="3" name="MediaServiceImageTags">
    <vt:lpwstr/>
  </property>
</Properties>
</file>